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roups\Research Services\Sponsored Programs\NIH\R15\"/>
    </mc:Choice>
  </mc:AlternateContent>
  <xr:revisionPtr revIDLastSave="0" documentId="13_ncr:1_{15037FBB-338C-47F8-9DB6-1B8EC687E4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EA 17-23" sheetId="3" r:id="rId1"/>
    <sheet name="REAP 17-23" sheetId="4" r:id="rId2"/>
    <sheet name="Raw Data" sheetId="1" r:id="rId3"/>
    <sheet name="Criteria Sheet" sheetId="2" r:id="rId4"/>
  </sheets>
  <calcPr calcId="0" concurrentCalc="0"/>
  <pivotCaches>
    <pivotCache cacheId="6" r:id="rId5"/>
  </pivotCaches>
</workbook>
</file>

<file path=xl/sharedStrings.xml><?xml version="1.0" encoding="utf-8"?>
<sst xmlns="http://schemas.openxmlformats.org/spreadsheetml/2006/main" count="4625" uniqueCount="584">
  <si>
    <t>Project Title</t>
  </si>
  <si>
    <t>Type</t>
  </si>
  <si>
    <t>Activity</t>
  </si>
  <si>
    <t>IC</t>
  </si>
  <si>
    <t>Serial Number</t>
  </si>
  <si>
    <t>Support Year</t>
  </si>
  <si>
    <t>Suffix</t>
  </si>
  <si>
    <t>Program Official Information</t>
  </si>
  <si>
    <t>Project Start Date</t>
  </si>
  <si>
    <t>Project End Date</t>
  </si>
  <si>
    <t>Study Section</t>
  </si>
  <si>
    <t>Subproject Number</t>
  </si>
  <si>
    <t>Contact PI Person ID</t>
  </si>
  <si>
    <t>Contact PI / Project Leader</t>
  </si>
  <si>
    <t>Other PI or Project Leader(s)</t>
  </si>
  <si>
    <t>Congressional District</t>
  </si>
  <si>
    <t>Department</t>
  </si>
  <si>
    <t>Primary DUNS</t>
  </si>
  <si>
    <t>Primary UEI</t>
  </si>
  <si>
    <t>DUNS Number</t>
  </si>
  <si>
    <t>UEI</t>
  </si>
  <si>
    <t>FIPS</t>
  </si>
  <si>
    <t>Latitude</t>
  </si>
  <si>
    <t>Longitude</t>
  </si>
  <si>
    <t>Organization ID (IPF)</t>
  </si>
  <si>
    <t>Organization Name</t>
  </si>
  <si>
    <t>Organization City</t>
  </si>
  <si>
    <t>Organization State</t>
  </si>
  <si>
    <t>Organization Type</t>
  </si>
  <si>
    <t>Organization Zip</t>
  </si>
  <si>
    <t>Organization Country</t>
  </si>
  <si>
    <t>ARRA Indicator</t>
  </si>
  <si>
    <t>Budget Start Date</t>
  </si>
  <si>
    <t>Budget End Date</t>
  </si>
  <si>
    <t>CFDA Code</t>
  </si>
  <si>
    <t>Funding Mechanism</t>
  </si>
  <si>
    <t>Fiscal Year</t>
  </si>
  <si>
    <t>Total Cost</t>
  </si>
  <si>
    <t>Total Cost (Sub Projects)</t>
  </si>
  <si>
    <t>Funding IC(s)</t>
  </si>
  <si>
    <t>Direct Cost IC</t>
  </si>
  <si>
    <t>InDirect Cost IC</t>
  </si>
  <si>
    <t>NIH COVID-19 Response</t>
  </si>
  <si>
    <t>Total Cost IC</t>
  </si>
  <si>
    <t>Faithful Response II: COVID-19 Rapid Test-to-Treat with African American Churches</t>
  </si>
  <si>
    <t>3</t>
  </si>
  <si>
    <t>U01</t>
  </si>
  <si>
    <t>MD</t>
  </si>
  <si>
    <t>018310</t>
  </si>
  <si>
    <t>01</t>
  </si>
  <si>
    <t>S1</t>
  </si>
  <si>
    <t>BARKSDALE, CRYSTAL</t>
  </si>
  <si>
    <t>11/1/2022</t>
  </si>
  <si>
    <t>10/31/2024</t>
  </si>
  <si>
    <t>Special Emphasis Panel[ZRG1-PSE-E(50)]</t>
  </si>
  <si>
    <t/>
  </si>
  <si>
    <t>BERKLEY-PATTON, JANNETTE YVONNE</t>
  </si>
  <si>
    <t>Not Applicable</t>
  </si>
  <si>
    <t>05</t>
  </si>
  <si>
    <t>SOCIAL SCIENCES</t>
  </si>
  <si>
    <t>010989619</t>
  </si>
  <si>
    <t>J9CDGR596MN3</t>
  </si>
  <si>
    <t>US</t>
  </si>
  <si>
    <t>UNIVERSITY OF MISSOURI KANSAS CITY</t>
  </si>
  <si>
    <t>KANSAS CITY</t>
  </si>
  <si>
    <t>MO</t>
  </si>
  <si>
    <t>SCHOOLS OF SOCIAL WELFARE/WORK</t>
  </si>
  <si>
    <t>641102446</t>
  </si>
  <si>
    <t>UNITED STATES</t>
  </si>
  <si>
    <t>N</t>
  </si>
  <si>
    <t>11/1/2023</t>
  </si>
  <si>
    <t>310</t>
  </si>
  <si>
    <t>Non-SBIR/STTR</t>
  </si>
  <si>
    <t>OD</t>
  </si>
  <si>
    <t>C6</t>
  </si>
  <si>
    <t>Mechanistic inquiry of GPR68-mediated neuroprotection against post-stroke deficits and VCID</t>
  </si>
  <si>
    <t>NINDS</t>
  </si>
  <si>
    <t>1</t>
  </si>
  <si>
    <t>R01</t>
  </si>
  <si>
    <t>NS</t>
  </si>
  <si>
    <t>135594</t>
  </si>
  <si>
    <t>CORRIVEAU, RODERICK A</t>
  </si>
  <si>
    <t>9/25/2023</t>
  </si>
  <si>
    <t>8/31/2028</t>
  </si>
  <si>
    <t>Neural Oxidative Metabolism and Death Study Section[NOMD]</t>
  </si>
  <si>
    <t xml:space="preserve">ZHA, XIANGMING </t>
  </si>
  <si>
    <t>PHARMACOLOGY</t>
  </si>
  <si>
    <t>SCHOOLS OF PHARMACY</t>
  </si>
  <si>
    <t>8/31/2024</t>
  </si>
  <si>
    <t>853</t>
  </si>
  <si>
    <t>Developmental and Genetic Basis of Neural Circuit Formation and Behavior</t>
  </si>
  <si>
    <t>7</t>
  </si>
  <si>
    <t>122903</t>
  </si>
  <si>
    <t>02</t>
  </si>
  <si>
    <t>LAVAUTE, TIMOTHY M</t>
  </si>
  <si>
    <t>4/1/2023</t>
  </si>
  <si>
    <t>3/31/2027</t>
  </si>
  <si>
    <t>Neurodifferentiation, Plasticity, Regeneration and Rhythmicity Study Section[NDPR]</t>
  </si>
  <si>
    <t xml:space="preserve">LACIN, HALUK </t>
  </si>
  <si>
    <t>NONE</t>
  </si>
  <si>
    <t>SCHOOLS OF ARTS AND SCIENCES</t>
  </si>
  <si>
    <t>3/31/2024</t>
  </si>
  <si>
    <t>Wnt5a/Ror2 Signaling in Jaw Bone Development</t>
  </si>
  <si>
    <t>NIDCR</t>
  </si>
  <si>
    <t>R03</t>
  </si>
  <si>
    <t>DE</t>
  </si>
  <si>
    <t>031388</t>
  </si>
  <si>
    <t>S2</t>
  </si>
  <si>
    <t>SAIFUDEEN, ZUBAIDA</t>
  </si>
  <si>
    <t>1/1/2023</t>
  </si>
  <si>
    <t>National Institute of Dental and Craniofacial Research Special Grants Review Committee[DSR(01)]</t>
  </si>
  <si>
    <t>BUMANN, ERIN EALBA</t>
  </si>
  <si>
    <t>DENTISTRY</t>
  </si>
  <si>
    <t>SCHOOLS OF DENTISTRY/ORAL HYGN</t>
  </si>
  <si>
    <t>121</t>
  </si>
  <si>
    <t>GPR4 in blood brain barrier dysfunction in brain ischemia</t>
  </si>
  <si>
    <t>124722</t>
  </si>
  <si>
    <t>BOSETTI, FRANCESCA</t>
  </si>
  <si>
    <t>7/1/2022</t>
  </si>
  <si>
    <t>5/31/2024</t>
  </si>
  <si>
    <t>Special Emphasis Panel[ZRG1(91)-S]</t>
  </si>
  <si>
    <t>6/1/2023</t>
  </si>
  <si>
    <t>NIA</t>
  </si>
  <si>
    <t>CK22-008 Midwest Virtual Laboratory of Pathogen Transmission in Healthcare Settings (MVL-PATHS)</t>
  </si>
  <si>
    <t>NCEZID</t>
  </si>
  <si>
    <t>5</t>
  </si>
  <si>
    <t>CK</t>
  </si>
  <si>
    <t>000671</t>
  </si>
  <si>
    <t>9/30/2022</t>
  </si>
  <si>
    <t>9/29/2025</t>
  </si>
  <si>
    <t>ZCK1-GCA(51)R</t>
  </si>
  <si>
    <t xml:space="preserve">BANI YAGHOUB, MAJID </t>
  </si>
  <si>
    <t>BIOSTATISTICS &amp; OTHER MATH SCI</t>
  </si>
  <si>
    <t>9/30/2023</t>
  </si>
  <si>
    <t>9/29/2024</t>
  </si>
  <si>
    <t>084</t>
  </si>
  <si>
    <t>A new class of wet AMD therapeutics</t>
  </si>
  <si>
    <t>NEI</t>
  </si>
  <si>
    <t>R56</t>
  </si>
  <si>
    <t>EY</t>
  </si>
  <si>
    <t>034247</t>
  </si>
  <si>
    <t>GORDIYENKO, NATALIYA</t>
  </si>
  <si>
    <t>Pathophysiology of Eye Disease - 1 Study Section[PED1]</t>
  </si>
  <si>
    <t xml:space="preserve">MORAN, ELIZABETH </t>
  </si>
  <si>
    <t>OPHTHALMOLOGY</t>
  </si>
  <si>
    <t>SCHOOLS OF MEDICINE</t>
  </si>
  <si>
    <t>867</t>
  </si>
  <si>
    <t>Using massive, multi-regional EHR data to estimate the impacts of climate change on fungal disease epidemiology in the U.S.</t>
  </si>
  <si>
    <t>NIAID</t>
  </si>
  <si>
    <t>6/30/2023</t>
  </si>
  <si>
    <t>AI</t>
  </si>
  <si>
    <t>176770</t>
  </si>
  <si>
    <t>LOVE, DONA</t>
  </si>
  <si>
    <t>7/1/2023</t>
  </si>
  <si>
    <t>6/30/2028</t>
  </si>
  <si>
    <t>Population based Research in Infectious Disease Study Section[PRID]</t>
  </si>
  <si>
    <t>WHITE, THEODORE C.</t>
  </si>
  <si>
    <t>HOFFMAN, MARK ; REMAIS, JUSTIN V</t>
  </si>
  <si>
    <t>ENGINEERING (ALL TYPES)</t>
  </si>
  <si>
    <t>BIOMED ENGR/COL ENGR/ENGR STA</t>
  </si>
  <si>
    <t>6/30/2024</t>
  </si>
  <si>
    <t>855</t>
  </si>
  <si>
    <t>9/21/2021</t>
  </si>
  <si>
    <t>9/1/2022</t>
  </si>
  <si>
    <t>Wnt pathway mutations alter hair cell regeneration in the zebrafish fish lateral line</t>
  </si>
  <si>
    <t>NIGMS</t>
  </si>
  <si>
    <t>R16</t>
  </si>
  <si>
    <t>GM</t>
  </si>
  <si>
    <t>146690</t>
  </si>
  <si>
    <t>FRINCU, CRINA</t>
  </si>
  <si>
    <t>7/11/2022</t>
  </si>
  <si>
    <t>6/30/2026</t>
  </si>
  <si>
    <t>ZGM1-RCB-A(SF)</t>
  </si>
  <si>
    <t>MCGRAW, HILLARY FAYE</t>
  </si>
  <si>
    <t>UNIVERSITY-WIDE</t>
  </si>
  <si>
    <t>859</t>
  </si>
  <si>
    <t>A1</t>
  </si>
  <si>
    <t>6/30/2027</t>
  </si>
  <si>
    <t>Investigation of a newly identified group of neurons regulating sleep and feeding behaviors.</t>
  </si>
  <si>
    <t>130195</t>
  </si>
  <si>
    <t>HE, JANET</t>
  </si>
  <si>
    <t>3/31/2028</t>
  </si>
  <si>
    <t>Behavioral Neuroendocrinology, Neuroimmunology, Rhythms, and Sleep Study Section [BNRS]</t>
  </si>
  <si>
    <t xml:space="preserve">DISSEL, STEPHANE </t>
  </si>
  <si>
    <t>Mechanism and effects of communication between actin and gene regulatory complexes</t>
  </si>
  <si>
    <t>117539</t>
  </si>
  <si>
    <t>03</t>
  </si>
  <si>
    <t>RANGANATHAN, SRIKANTH</t>
  </si>
  <si>
    <t>7/1/2021</t>
  </si>
  <si>
    <t>Synapses, Cytoskeleton and Trafficking Study Section[SYN]</t>
  </si>
  <si>
    <t>MOHAN, RYAN DAVID</t>
  </si>
  <si>
    <t>ANATOMY/CELL BIOLOGY</t>
  </si>
  <si>
    <t>5/31/2027</t>
  </si>
  <si>
    <t>Special Emphasis Panel[ZRG1-MDCN-M(91)S]</t>
  </si>
  <si>
    <t>A transformative Orbitrap Tribrid mass spectrometry system for advanced quantitative proteomics at the UMKC Biological Mass Spectrometry and Proteomics Facility</t>
  </si>
  <si>
    <t>S10</t>
  </si>
  <si>
    <t>032451</t>
  </si>
  <si>
    <t>AGGARWAL, MONIKA</t>
  </si>
  <si>
    <t>5/15/2023</t>
  </si>
  <si>
    <t>5/14/2024</t>
  </si>
  <si>
    <t>Special Emphasis Panel[ZRG1-MBBC-S(30)I]</t>
  </si>
  <si>
    <t xml:space="preserve">KOULEN, PETER </t>
  </si>
  <si>
    <t>351</t>
  </si>
  <si>
    <t>Other Research-Related</t>
  </si>
  <si>
    <t>Midwest Virtual Laboratory of Pathogen Transmission in Healthcare Settings (MVL-PATHS)</t>
  </si>
  <si>
    <t>8/31/2022</t>
  </si>
  <si>
    <t>9/29/2023</t>
  </si>
  <si>
    <t>10/31/2022</t>
  </si>
  <si>
    <t>Molecular Regulation of Metabotropic Glutamate Receptors in Striatal Neurons</t>
  </si>
  <si>
    <t>NIMH</t>
  </si>
  <si>
    <t>MH</t>
  </si>
  <si>
    <t>061469</t>
  </si>
  <si>
    <t>23</t>
  </si>
  <si>
    <t>NADLER, LAURIE S</t>
  </si>
  <si>
    <t>12/1/2000</t>
  </si>
  <si>
    <t>4/30/2025</t>
  </si>
  <si>
    <t>Molecular Neuropharmacology and Signaling Study Section[MNPS]</t>
  </si>
  <si>
    <t xml:space="preserve">WANG, QIANG </t>
  </si>
  <si>
    <t>OTHER BASIC SCIENCES</t>
  </si>
  <si>
    <t>5/1/2023</t>
  </si>
  <si>
    <t>4/30/2024</t>
  </si>
  <si>
    <t>242</t>
  </si>
  <si>
    <t>Structural dynamics underlying voltage and pH gating of the human proton channel</t>
  </si>
  <si>
    <t>R15</t>
  </si>
  <si>
    <t>137315</t>
  </si>
  <si>
    <t>JUSTINOVA, ZUZANA</t>
  </si>
  <si>
    <t>5/1/2020</t>
  </si>
  <si>
    <t>4/30/2023</t>
  </si>
  <si>
    <t xml:space="preserve">WANG, SHIZHEN </t>
  </si>
  <si>
    <t>Health Impacts of City-Wide Zero-Fare Bus Transit: A Natural Experiment</t>
  </si>
  <si>
    <t>NIDDK</t>
  </si>
  <si>
    <t>DK</t>
  </si>
  <si>
    <t>132350</t>
  </si>
  <si>
    <t>EVANS, MARY</t>
  </si>
  <si>
    <t>4/15/2022</t>
  </si>
  <si>
    <t>1/31/2026</t>
  </si>
  <si>
    <t>Community Influences on Health Behavior Study Section[CIHB]</t>
  </si>
  <si>
    <t>CARLSON, JORDAN A.</t>
  </si>
  <si>
    <t>2/1/2023</t>
  </si>
  <si>
    <t>1/31/2024</t>
  </si>
  <si>
    <t>847</t>
  </si>
  <si>
    <t>Normalizing PDAC stroma with PCBP2 siRNA nanoparticles to improve the antitumor activity of chemotherapy and immunotherapy</t>
  </si>
  <si>
    <t>NCI</t>
  </si>
  <si>
    <t>CA</t>
  </si>
  <si>
    <t>271592</t>
  </si>
  <si>
    <t>FU, YALI</t>
  </si>
  <si>
    <t>Nanotechnology Study Section[NANO]</t>
  </si>
  <si>
    <t xml:space="preserve">CHENG, KUN </t>
  </si>
  <si>
    <t>395</t>
  </si>
  <si>
    <t>Continuously Variable Protein Delivery Using a Photoactivated Depot</t>
  </si>
  <si>
    <t>123689</t>
  </si>
  <si>
    <t>04</t>
  </si>
  <si>
    <t>ARREAZA-RUBIN, GUILLERMO</t>
  </si>
  <si>
    <t>7/1/2020</t>
  </si>
  <si>
    <t>3/31/2025</t>
  </si>
  <si>
    <t>Gene and Drug Delivery Systems Study Section[GDD]</t>
  </si>
  <si>
    <t>FRIEDMAN, SIMON H</t>
  </si>
  <si>
    <t>Unavailable</t>
  </si>
  <si>
    <t>Domestic Higher Education</t>
  </si>
  <si>
    <t>CARDIOVASCULAR OUTCOMES RESEARCH TRAINING PROGRAM</t>
  </si>
  <si>
    <t>NHLBI</t>
  </si>
  <si>
    <t>T32</t>
  </si>
  <si>
    <t>HL</t>
  </si>
  <si>
    <t>110837</t>
  </si>
  <si>
    <t>12</t>
  </si>
  <si>
    <t>FINE, LARRY</t>
  </si>
  <si>
    <t>7/1/2012</t>
  </si>
  <si>
    <t>NHLBI Institutional Training Mechanism Study Section[NITM(OA)]</t>
  </si>
  <si>
    <t>SPERTUS, JOHN A</t>
  </si>
  <si>
    <t>INTERNAL MEDICINE/MEDICINE</t>
  </si>
  <si>
    <t>837</t>
  </si>
  <si>
    <t>Training, Institutional</t>
  </si>
  <si>
    <t>Infrared Spectroscopic Imaging and Machine Learning for Risk Stratification of Oral Epithelial Dysplasia</t>
  </si>
  <si>
    <t>R21</t>
  </si>
  <si>
    <t>032560</t>
  </si>
  <si>
    <t>OKI, NOFFISAT</t>
  </si>
  <si>
    <t>12/31/2024</t>
  </si>
  <si>
    <t>Special Emphasis Panel[ZRG1-SBIB-C(03)M]</t>
  </si>
  <si>
    <t xml:space="preserve">WANG, RONG </t>
  </si>
  <si>
    <t xml:space="preserve">WANG, YONG </t>
  </si>
  <si>
    <t>12/31/2023</t>
  </si>
  <si>
    <t>Addressing Social Determinants of Health to Improve Diabetes Prevention Program Outcomes Among Underserved African Americans</t>
  </si>
  <si>
    <t>124664</t>
  </si>
  <si>
    <t>ARTIS DICKERSON, SHAVON</t>
  </si>
  <si>
    <t>4/1/2020</t>
  </si>
  <si>
    <t>Community-Level Health Promotion Study Section[CLHP]</t>
  </si>
  <si>
    <t>PATHOLOGY</t>
  </si>
  <si>
    <t>Admin. supplement for equipment to Mechanisms underlying the Rlm1-dependent G1 checkpoint (NIH R15 GM135807)</t>
  </si>
  <si>
    <t>135807</t>
  </si>
  <si>
    <t>AINSZTEIN, ALEXANDRA M</t>
  </si>
  <si>
    <t>HONIGBERG, SAUL M</t>
  </si>
  <si>
    <t>Structural dynamics of voltage-gated ion channels and their implications for ion permeation and drug modulation</t>
  </si>
  <si>
    <t>142816</t>
  </si>
  <si>
    <t>4/30/2027</t>
  </si>
  <si>
    <t>Biochemistry and Biophysics of Membranes Study Section[BBM]</t>
  </si>
  <si>
    <t>Molecular and cellular mechanisms causing cleft lip/palate</t>
  </si>
  <si>
    <t>027879</t>
  </si>
  <si>
    <t>3/1/2019</t>
  </si>
  <si>
    <t>2/29/2024</t>
  </si>
  <si>
    <t>Skeletal Biology Development and Disease Study Section[SBDD]</t>
  </si>
  <si>
    <t>COX, TIMOTHY CHILTON</t>
  </si>
  <si>
    <t>3/1/2023</t>
  </si>
  <si>
    <t>1/1/2022</t>
  </si>
  <si>
    <t>12/31/2022</t>
  </si>
  <si>
    <t>1/1/2021</t>
  </si>
  <si>
    <t>C6;Reg-CV</t>
  </si>
  <si>
    <t>5/31/2023</t>
  </si>
  <si>
    <t>Perturbation of Cellular Translation and RNA Metabolism by SARS-COV-2 Nucleoprotein Phase Separation</t>
  </si>
  <si>
    <t>159273</t>
  </si>
  <si>
    <t>PLIMACK, MARY KATHERINE BRADFORD</t>
  </si>
  <si>
    <t>11/1/2021</t>
  </si>
  <si>
    <t>10/31/2023</t>
  </si>
  <si>
    <t>Virology - A Study Section[VIRA]</t>
  </si>
  <si>
    <t>MAY, JARED PAUL</t>
  </si>
  <si>
    <t>Reg-CV</t>
  </si>
  <si>
    <t>Neuroprotective role of OGR1 in brain ischemia</t>
  </si>
  <si>
    <t>102495</t>
  </si>
  <si>
    <t>06</t>
  </si>
  <si>
    <t>10/7/2021</t>
  </si>
  <si>
    <t>Development of a targeted delivery platform for checkpoint inhibitors</t>
  </si>
  <si>
    <t>231099</t>
  </si>
  <si>
    <t>SALOMON, RACHELLE</t>
  </si>
  <si>
    <t>9/1/2018</t>
  </si>
  <si>
    <t>Combination therapy using siRNA nanocompelex and PD-L1 inhibitor for alcoholic liver fibrosis</t>
  </si>
  <si>
    <t>NIAAA</t>
  </si>
  <si>
    <t>9/20/2021</t>
  </si>
  <si>
    <t>AA</t>
  </si>
  <si>
    <t>021510</t>
  </si>
  <si>
    <t>09</t>
  </si>
  <si>
    <t>RADAEVA, SVETLANA</t>
  </si>
  <si>
    <t>9/15/2012</t>
  </si>
  <si>
    <t>6/30/2022</t>
  </si>
  <si>
    <t>273</t>
  </si>
  <si>
    <t>10</t>
  </si>
  <si>
    <t>Leica Stellaris 8 Confocal Microscope System</t>
  </si>
  <si>
    <t>032373</t>
  </si>
  <si>
    <t>WANG, GUANGHU</t>
  </si>
  <si>
    <t>8/15/2022</t>
  </si>
  <si>
    <t>8/14/2023</t>
  </si>
  <si>
    <t>Special Emphasis Panel[ZRG1-CB-B(30)I]</t>
  </si>
  <si>
    <t>DALLAS, SARAH L</t>
  </si>
  <si>
    <t>1/31/2023</t>
  </si>
  <si>
    <t>Development of multifunctional resins for robust dentin bonding</t>
  </si>
  <si>
    <t>027049</t>
  </si>
  <si>
    <t>LOPEZ, ORLANDO</t>
  </si>
  <si>
    <t>7/1/2018</t>
  </si>
  <si>
    <t>Oral, Dental and Craniofacial Sciences Study Section[ODCS]</t>
  </si>
  <si>
    <t>6/1/2022</t>
  </si>
  <si>
    <t>TISSUE ENGINEERED CELL TRANSPLANTATION FOR GLAUCOMA AND OPTIC NEUROPATHIES</t>
  </si>
  <si>
    <t>028946</t>
  </si>
  <si>
    <t>GREENWELL, THOMAS</t>
  </si>
  <si>
    <t>5/1/2018</t>
  </si>
  <si>
    <t>Bioengineering of Neuroscience, Vision and Low Vision Technologies Study Section[BNVT]</t>
  </si>
  <si>
    <t>KADOR, KARL ERICH</t>
  </si>
  <si>
    <t>5/1/2022</t>
  </si>
  <si>
    <t>22</t>
  </si>
  <si>
    <t>4/1/2022</t>
  </si>
  <si>
    <t>3/31/2023</t>
  </si>
  <si>
    <t>3/1/2022</t>
  </si>
  <si>
    <t>2/28/2023</t>
  </si>
  <si>
    <t>STEIN, KATHRYN K</t>
  </si>
  <si>
    <t>8/31/2023</t>
  </si>
  <si>
    <t>2</t>
  </si>
  <si>
    <t>11</t>
  </si>
  <si>
    <t>Novel mechanism controlling calcium signaling to treat and prevent neurodegeneration in early stage glaucoma</t>
  </si>
  <si>
    <t>031248</t>
  </si>
  <si>
    <t>2/1/2020</t>
  </si>
  <si>
    <t>Special Emphasis Panel[ZRG1-CB-A(02)M]</t>
  </si>
  <si>
    <t>2/1/2022</t>
  </si>
  <si>
    <t>Special Emphasis Panel[ZRG1(02)-M]</t>
  </si>
  <si>
    <t>1/31/2022</t>
  </si>
  <si>
    <t xml:space="preserve">COVID-19 Testing and Linkage to Care with African American Church and Health Agency Partners </t>
  </si>
  <si>
    <t>ZMD1-MLS(O4)</t>
  </si>
  <si>
    <t>MISCELLANEOUS</t>
  </si>
  <si>
    <t>C4</t>
  </si>
  <si>
    <t>9/1/2021</t>
  </si>
  <si>
    <t>Novel pro-drug pharmacotherapy to prevent neuronal and cell degeneration in AMD</t>
  </si>
  <si>
    <t>8/31/2020</t>
  </si>
  <si>
    <t>030747</t>
  </si>
  <si>
    <t>NEUHOLD, LISA</t>
  </si>
  <si>
    <t>9/30/2019</t>
  </si>
  <si>
    <t>7/31/2022</t>
  </si>
  <si>
    <t>Drug Discovery for the Nervous System Study Section[DDNS]</t>
  </si>
  <si>
    <t>9/30/2020</t>
  </si>
  <si>
    <t>7/31/2021</t>
  </si>
  <si>
    <t>321</t>
  </si>
  <si>
    <t>7/31/2023</t>
  </si>
  <si>
    <t>8/1/2021</t>
  </si>
  <si>
    <t>Cardiovascular Outcomes Research Training Program</t>
  </si>
  <si>
    <t>NHLBI Institutional Training Mechanism Study Section[NITM(JA)]</t>
  </si>
  <si>
    <t>21</t>
  </si>
  <si>
    <t>5/1/2021</t>
  </si>
  <si>
    <t>4/30/2022</t>
  </si>
  <si>
    <t>4/1/2021</t>
  </si>
  <si>
    <t>3/31/2022</t>
  </si>
  <si>
    <t>VEGF signaling in placental development and disease</t>
  </si>
  <si>
    <t>NICHD</t>
  </si>
  <si>
    <t>HD</t>
  </si>
  <si>
    <t>088549</t>
  </si>
  <si>
    <t>ILEKIS, JOHN V</t>
  </si>
  <si>
    <t>Pregnancy and Neonatology Study Section[PN]</t>
  </si>
  <si>
    <t>NAYAK, NIHAR R</t>
  </si>
  <si>
    <t>4/30/2021</t>
  </si>
  <si>
    <t>865</t>
  </si>
  <si>
    <t>LIBERMAN, ELLEN S</t>
  </si>
  <si>
    <t>8/1/2020</t>
  </si>
  <si>
    <t>1/31/2021</t>
  </si>
  <si>
    <t>Peptide-based conjugate for a water-insoluble drug treating advanced prostate cancer</t>
  </si>
  <si>
    <t>121798</t>
  </si>
  <si>
    <t>KODURI, SAILAJA</t>
  </si>
  <si>
    <t>8/1/2017</t>
  </si>
  <si>
    <t>6/1/2021</t>
  </si>
  <si>
    <t>5/31/2022</t>
  </si>
  <si>
    <t>3/31/2021</t>
  </si>
  <si>
    <t>Alzheimer's Disease administrative supplement for NIH grant Novel mechanism controlling calcium signaling to treat and prevent neurodegeneration in early stage glaucoma</t>
  </si>
  <si>
    <t>3/1/2021</t>
  </si>
  <si>
    <t>2/28/2022</t>
  </si>
  <si>
    <t>2/1/2021</t>
  </si>
  <si>
    <t>20</t>
  </si>
  <si>
    <t>VIRTUAL PELVIC SURGERY SIMULATOR FOR THE PREVENTION OF SURGICAL ERRORS</t>
  </si>
  <si>
    <t>NIBIB</t>
  </si>
  <si>
    <t>EB</t>
  </si>
  <si>
    <t>025272</t>
  </si>
  <si>
    <t>PENG, GRACE</t>
  </si>
  <si>
    <t>9/14/2018</t>
  </si>
  <si>
    <t>Bioengineering, Technology and Surgical Sciences Study Section[BTSS]</t>
  </si>
  <si>
    <t xml:space="preserve">SUTKIN, GARY </t>
  </si>
  <si>
    <t>OBSTETRICS &amp; GYNECOLOGY</t>
  </si>
  <si>
    <t>286</t>
  </si>
  <si>
    <t>9/1/2020</t>
  </si>
  <si>
    <t>8/31/2021</t>
  </si>
  <si>
    <t>08</t>
  </si>
  <si>
    <t>6/30/2021</t>
  </si>
  <si>
    <t>THORNTON, PAMELA L</t>
  </si>
  <si>
    <t>6/1/2020</t>
  </si>
  <si>
    <t>5/31/2021</t>
  </si>
  <si>
    <t>Mechanisms underlying the Rlm1-dependent G1 checkpoint</t>
  </si>
  <si>
    <t>XU, JIANHUA</t>
  </si>
  <si>
    <t>Cellular Signaling and Regulatory Systems Study Section[CSRS]</t>
  </si>
  <si>
    <t>3/1/2020</t>
  </si>
  <si>
    <t>2/28/2021</t>
  </si>
  <si>
    <t>7/31/2020</t>
  </si>
  <si>
    <t>7/1/2019</t>
  </si>
  <si>
    <t>6/30/2020</t>
  </si>
  <si>
    <t>9/1/2019</t>
  </si>
  <si>
    <t xml:space="preserve">Osteocyte Regulation of Bone/Muscle with Age </t>
  </si>
  <si>
    <t>P01</t>
  </si>
  <si>
    <t>AG</t>
  </si>
  <si>
    <t>039355</t>
  </si>
  <si>
    <t>WILLIAMS, JOHN</t>
  </si>
  <si>
    <t>9/15/2018</t>
  </si>
  <si>
    <t>9/29/2018</t>
  </si>
  <si>
    <t>BONEWALD, LYNDA F</t>
  </si>
  <si>
    <t>866</t>
  </si>
  <si>
    <t>6/1/2019</t>
  </si>
  <si>
    <t>5/31/2020</t>
  </si>
  <si>
    <t>07</t>
  </si>
  <si>
    <t>Pseudouridine Function in Ribosomal RNA</t>
  </si>
  <si>
    <t>132752</t>
  </si>
  <si>
    <t>REDDY, MICHAEL K</t>
  </si>
  <si>
    <t>5/1/2019</t>
  </si>
  <si>
    <t>Molecular Genetics A Study Section[MGA]</t>
  </si>
  <si>
    <t xml:space="preserve">O'CONNOR, MICHAEL </t>
  </si>
  <si>
    <t>BIOCHEMISTRY</t>
  </si>
  <si>
    <t>4/30/2020</t>
  </si>
  <si>
    <t>2/29/2020</t>
  </si>
  <si>
    <t>Ribonuclease-mediated control of sepsis-induced systemic inflammation</t>
  </si>
  <si>
    <t>138116</t>
  </si>
  <si>
    <t>MINNICOZZI, MICHAEL</t>
  </si>
  <si>
    <t>1/9/2019</t>
  </si>
  <si>
    <t>Special Emphasis Panel[ZRG1-IMM-U(81)]</t>
  </si>
  <si>
    <t xml:space="preserve">FU, MINGUI </t>
  </si>
  <si>
    <t>19</t>
  </si>
  <si>
    <t>4/1/2000</t>
  </si>
  <si>
    <t>Exploring Mental Health Screening and Linkage to Care Among Young African American Men</t>
  </si>
  <si>
    <t>R36</t>
  </si>
  <si>
    <t>115722</t>
  </si>
  <si>
    <t>SIMS, BELINDA E</t>
  </si>
  <si>
    <t>1/15/2018</t>
  </si>
  <si>
    <t>12/31/2019</t>
  </si>
  <si>
    <t>ZMH1-ERB-B(09)</t>
  </si>
  <si>
    <t>BAUER, ALEXANDRIA GABRIELLE</t>
  </si>
  <si>
    <t>1/1/2019</t>
  </si>
  <si>
    <t>6/30/2019</t>
  </si>
  <si>
    <t>Structure and function of contactin-ligand complexes</t>
  </si>
  <si>
    <t>108371</t>
  </si>
  <si>
    <t>Macromolecular Structure and Function B Study Section[MSFB]</t>
  </si>
  <si>
    <t xml:space="preserve">BOUYAIN, SAMUEL </t>
  </si>
  <si>
    <t>VRE Regulation and Inhibition</t>
  </si>
  <si>
    <t>126502</t>
  </si>
  <si>
    <t>FABIAN, MILES</t>
  </si>
  <si>
    <t>Special Emphasis Panel[ZRG1-IDM-S(83)A]</t>
  </si>
  <si>
    <t>GUTHEIL, WILLIAM G</t>
  </si>
  <si>
    <t>8/31/2019</t>
  </si>
  <si>
    <t>5/1/2012</t>
  </si>
  <si>
    <t>9/1/2017</t>
  </si>
  <si>
    <t>5/31/2019</t>
  </si>
  <si>
    <t>4/30/2019</t>
  </si>
  <si>
    <t>12/31/2018</t>
  </si>
  <si>
    <t>Mechanism of bone resorption in periodontitis</t>
  </si>
  <si>
    <t>025870</t>
  </si>
  <si>
    <t>WAN, JASON</t>
  </si>
  <si>
    <t>4/1/2016</t>
  </si>
  <si>
    <t>7/31/2018</t>
  </si>
  <si>
    <t xml:space="preserve">UEKI, YASUYOSHI </t>
  </si>
  <si>
    <t>4/1/2018</t>
  </si>
  <si>
    <t>18</t>
  </si>
  <si>
    <t>2/28/2020</t>
  </si>
  <si>
    <t>3/1/2018</t>
  </si>
  <si>
    <t>2/28/2019</t>
  </si>
  <si>
    <t>Extracellular Vesicle Mediated Cell-Cell Communication in Bone</t>
  </si>
  <si>
    <t>NIAMS</t>
  </si>
  <si>
    <t>AR</t>
  </si>
  <si>
    <t>071563</t>
  </si>
  <si>
    <t>NICKS, KRISTY</t>
  </si>
  <si>
    <t>4/1/2017</t>
  </si>
  <si>
    <t>3/31/2020</t>
  </si>
  <si>
    <t>846</t>
  </si>
  <si>
    <t>ASSESSING HIV SCREENING IN AFRICAN AMERICAN CHURCHES</t>
  </si>
  <si>
    <t>099981</t>
  </si>
  <si>
    <t>POLLARD, SUZY</t>
  </si>
  <si>
    <t>5/1/2014</t>
  </si>
  <si>
    <t>Behavioral and Social Science Approaches to Preventing HIV/AIDS Study Section[BSPH]</t>
  </si>
  <si>
    <t>PSYCHOLOGY</t>
  </si>
  <si>
    <t>OKITA, RICHARD T</t>
  </si>
  <si>
    <t>6/30/2018</t>
  </si>
  <si>
    <t>Dihydropyridine Receptor Function in Tenocytes Effects of Cell Strain and Age</t>
  </si>
  <si>
    <t>072344</t>
  </si>
  <si>
    <t>WASHABAUGH, CHARLES H</t>
  </si>
  <si>
    <t>Special Emphasis Panel[ZRG1-MOSS-D(82)A]</t>
  </si>
  <si>
    <t>ABREU, EDUARDO LIMONGI</t>
  </si>
  <si>
    <t>SCHOOLS OF NURSING</t>
  </si>
  <si>
    <t>WELLS, BARBARA L</t>
  </si>
  <si>
    <t>7/1/2017</t>
  </si>
  <si>
    <t>Osteolytic Conversion of Inflammatory Macrophages</t>
  </si>
  <si>
    <t>070953</t>
  </si>
  <si>
    <t>9/19/2016</t>
  </si>
  <si>
    <t>Phased Exploratory Clinical Studies of Harpagophytum procumbens’ Impact upon the Biological Signature of Inflammatory Osteoarthritis</t>
  </si>
  <si>
    <t>NCCIH</t>
  </si>
  <si>
    <t>AT</t>
  </si>
  <si>
    <t>009086</t>
  </si>
  <si>
    <t>WEBER, WENDY J</t>
  </si>
  <si>
    <t>9/1/2016</t>
  </si>
  <si>
    <t>ZAT1-SM(38)</t>
  </si>
  <si>
    <t>GERKOVICH, MARY M.</t>
  </si>
  <si>
    <t>FOLK, WILLIAM ROBERT</t>
  </si>
  <si>
    <t>213</t>
  </si>
  <si>
    <t>Mechanisms underlying cell-fate patterns in yeast communities</t>
  </si>
  <si>
    <t>5/15/2017</t>
  </si>
  <si>
    <t>094770</t>
  </si>
  <si>
    <t>MASKERI, BAISHALI</t>
  </si>
  <si>
    <t>7/2/2010</t>
  </si>
  <si>
    <t>Nuclear and Cytoplasmic Structure/Function and Dynamics Study Section[NCSD]</t>
  </si>
  <si>
    <t>Metabotropic Glutamate Regulation of Amphetamine Action</t>
  </si>
  <si>
    <t>NIDA</t>
  </si>
  <si>
    <t>DA</t>
  </si>
  <si>
    <t>010355</t>
  </si>
  <si>
    <t>WU, DA-YU</t>
  </si>
  <si>
    <t>9/16/1997</t>
  </si>
  <si>
    <t>279</t>
  </si>
  <si>
    <t>3/31/2019</t>
  </si>
  <si>
    <t>3/31/2018</t>
  </si>
  <si>
    <t>System CHANGE: An RCT for Medication Adherence in Kidney Transplant Recipients</t>
  </si>
  <si>
    <t>093592</t>
  </si>
  <si>
    <t>CHAN, KEVIN E</t>
  </si>
  <si>
    <t>6/1/2014</t>
  </si>
  <si>
    <t>Nursing and Related Clinical Sciences Study Section[NRCS]</t>
  </si>
  <si>
    <t>RUSSELL, CYNTHIA LORRAINE</t>
  </si>
  <si>
    <t>HATHAWAY, DONNA K</t>
  </si>
  <si>
    <t>6/1/2017</t>
  </si>
  <si>
    <t>Multiplexed antibacterial library screening</t>
  </si>
  <si>
    <t>121903</t>
  </si>
  <si>
    <t>XU, ZUOYU</t>
  </si>
  <si>
    <t>3/15/2016</t>
  </si>
  <si>
    <t>Special Emphasis Panel[ZRG1-IDM-T(82)S]</t>
  </si>
  <si>
    <t>3/1/2017</t>
  </si>
  <si>
    <t>856</t>
  </si>
  <si>
    <t>17</t>
  </si>
  <si>
    <t>2/28/2018</t>
  </si>
  <si>
    <t xml:space="preserve">Search Criteria:,_x000D_
</t>
  </si>
  <si>
    <t xml:space="preserve">"     Fiscal Year: 2023, 2022, 2021, 2020, 2019, 2018, 2017_x000D_
</t>
  </si>
  <si>
    <t xml:space="preserve">"     Organization: UNIVERSITY OF MISSOURI KANSAS CITY_x000D_
</t>
  </si>
  <si>
    <t>Grand Total</t>
  </si>
  <si>
    <t>Sum of Total Cost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</si>
</sst>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name val="Calibri"/>
    </font>
    <font>
      <b/>
      <sz val="11"/>
      <name val="Calibri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pivotButton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ens, Lora J." refreshedDate="45331.625250578705" createdVersion="8" refreshedVersion="8" minRefreshableVersion="3" recordCount="131" xr:uid="{2BE01683-8768-41A9-A1D3-3F7F6B220E6C}">
  <cacheSource type="worksheet">
    <worksheetSource ref="A1:AR1048576" sheet="Raw Data"/>
  </cacheSource>
  <cacheFields count="44">
    <cacheField name="Project Title" numFmtId="0">
      <sharedItems containsBlank="1"/>
    </cacheField>
    <cacheField name="Type" numFmtId="0">
      <sharedItems containsBlank="1"/>
    </cacheField>
    <cacheField name="Activity" numFmtId="0">
      <sharedItems containsBlank="1"/>
    </cacheField>
    <cacheField name="IC" numFmtId="0">
      <sharedItems containsBlank="1"/>
    </cacheField>
    <cacheField name="Serial Number" numFmtId="0">
      <sharedItems containsBlank="1"/>
    </cacheField>
    <cacheField name="Support Year" numFmtId="0">
      <sharedItems containsBlank="1"/>
    </cacheField>
    <cacheField name="Suffix" numFmtId="0">
      <sharedItems containsBlank="1"/>
    </cacheField>
    <cacheField name="Program Official Information" numFmtId="0">
      <sharedItems containsBlank="1"/>
    </cacheField>
    <cacheField name="Project Start Date" numFmtId="0">
      <sharedItems containsBlank="1"/>
    </cacheField>
    <cacheField name="Project End Date" numFmtId="0">
      <sharedItems containsBlank="1"/>
    </cacheField>
    <cacheField name="Study Section" numFmtId="0">
      <sharedItems containsBlank="1"/>
    </cacheField>
    <cacheField name="Subproject Number" numFmtId="0">
      <sharedItems containsBlank="1"/>
    </cacheField>
    <cacheField name="Contact PI Person ID" numFmtId="0">
      <sharedItems containsString="0" containsBlank="1" containsNumber="1" containsInteger="1" minValue="1863417" maxValue="78632150"/>
    </cacheField>
    <cacheField name="Contact PI / Project Leader" numFmtId="0">
      <sharedItems containsBlank="1"/>
    </cacheField>
    <cacheField name="Other PI or Project Leader(s)" numFmtId="0">
      <sharedItems containsBlank="1"/>
    </cacheField>
    <cacheField name="Congressional District" numFmtId="0">
      <sharedItems containsBlank="1"/>
    </cacheField>
    <cacheField name="Department" numFmtId="0">
      <sharedItems containsBlank="1"/>
    </cacheField>
    <cacheField name="Primary DUNS" numFmtId="0">
      <sharedItems containsBlank="1"/>
    </cacheField>
    <cacheField name="Primary UEI" numFmtId="0">
      <sharedItems containsBlank="1"/>
    </cacheField>
    <cacheField name="DUNS Number" numFmtId="0">
      <sharedItems containsBlank="1"/>
    </cacheField>
    <cacheField name="UEI" numFmtId="0">
      <sharedItems containsBlank="1"/>
    </cacheField>
    <cacheField name="FIPS" numFmtId="0">
      <sharedItems containsBlank="1"/>
    </cacheField>
    <cacheField name="Latitude" numFmtId="0">
      <sharedItems containsString="0" containsBlank="1" containsNumber="1" minValue="39.034520999999998" maxValue="39.034520999999998"/>
    </cacheField>
    <cacheField name="Longitude" numFmtId="0">
      <sharedItems containsString="0" containsBlank="1" containsNumber="1" minValue="-94.575772999999998" maxValue="-94.575772999999998"/>
    </cacheField>
    <cacheField name="Organization ID (IPF)" numFmtId="0">
      <sharedItems containsString="0" containsBlank="1" containsNumber="1" containsInteger="1" minValue="578004" maxValue="578004"/>
    </cacheField>
    <cacheField name="Organization Name" numFmtId="0">
      <sharedItems containsBlank="1"/>
    </cacheField>
    <cacheField name="Organization City" numFmtId="0">
      <sharedItems containsBlank="1"/>
    </cacheField>
    <cacheField name="Organization State" numFmtId="0">
      <sharedItems containsBlank="1"/>
    </cacheField>
    <cacheField name="Organization Type" numFmtId="0">
      <sharedItems containsBlank="1" count="10">
        <s v="SCHOOLS OF SOCIAL WELFARE/WORK"/>
        <s v="SCHOOLS OF PHARMACY"/>
        <s v="SCHOOLS OF ARTS AND SCIENCES"/>
        <s v="SCHOOLS OF DENTISTRY/ORAL HYGN"/>
        <s v="SCHOOLS OF MEDICINE"/>
        <s v="BIOMED ENGR/COL ENGR/ENGR STA"/>
        <s v="UNIVERSITY-WIDE"/>
        <s v="Domestic Higher Education"/>
        <s v="SCHOOLS OF NURSING"/>
        <m/>
      </sharedItems>
    </cacheField>
    <cacheField name="Organization Zip" numFmtId="0">
      <sharedItems containsBlank="1"/>
    </cacheField>
    <cacheField name="Organization Country" numFmtId="0">
      <sharedItems containsBlank="1"/>
    </cacheField>
    <cacheField name="ARRA Indicator" numFmtId="0">
      <sharedItems containsBlank="1"/>
    </cacheField>
    <cacheField name="Budget Start Date" numFmtId="0">
      <sharedItems containsBlank="1"/>
    </cacheField>
    <cacheField name="Budget End Date" numFmtId="0">
      <sharedItems containsBlank="1"/>
    </cacheField>
    <cacheField name="CFDA Code" numFmtId="0">
      <sharedItems containsBlank="1"/>
    </cacheField>
    <cacheField name="Funding Mechanism" numFmtId="0">
      <sharedItems containsBlank="1"/>
    </cacheField>
    <cacheField name="Fiscal Year" numFmtId="0">
      <sharedItems containsString="0" containsBlank="1" containsNumber="1" containsInteger="1" minValue="2017" maxValue="2023" count="8">
        <n v="2023"/>
        <n v="2022"/>
        <n v="2021"/>
        <n v="2020"/>
        <n v="2019"/>
        <n v="2018"/>
        <n v="2017"/>
        <m/>
      </sharedItems>
    </cacheField>
    <cacheField name="Total Cost" numFmtId="0">
      <sharedItems containsString="0" containsBlank="1" containsNumber="1" containsInteger="1" minValue="15043" maxValue="1439677"/>
    </cacheField>
    <cacheField name="Total Cost (Sub Projects)" numFmtId="0">
      <sharedItems containsBlank="1"/>
    </cacheField>
    <cacheField name="Funding IC(s)" numFmtId="0">
      <sharedItems containsBlank="1" count="19">
        <s v="OD"/>
        <s v="NINDS"/>
        <s v="NIDCR"/>
        <s v="NIA"/>
        <s v="NCEZID"/>
        <s v="NEI"/>
        <s v="NIAID"/>
        <s v="NIGMS"/>
        <s v="NIMH"/>
        <s v="NIDDK"/>
        <s v="NCI"/>
        <s v="NHLBI"/>
        <s v="NIAAA"/>
        <s v="NICHD"/>
        <s v="NIBIB"/>
        <s v="NIAMS"/>
        <s v="NCCIH"/>
        <s v="NIDA"/>
        <m/>
      </sharedItems>
    </cacheField>
    <cacheField name="Direct Cost IC" numFmtId="0">
      <sharedItems containsBlank="1" containsMixedTypes="1" containsNumber="1" containsInteger="1" minValue="1" maxValue="1042127"/>
    </cacheField>
    <cacheField name="InDirect Cost IC" numFmtId="0">
      <sharedItems containsBlank="1" containsMixedTypes="1" containsNumber="1" containsInteger="1" minValue="0" maxValue="397550"/>
    </cacheField>
    <cacheField name="NIH COVID-19 Response" numFmtId="0">
      <sharedItems containsBlank="1"/>
    </cacheField>
    <cacheField name="Total Cost IC" numFmtId="0">
      <sharedItems containsString="0" containsBlank="1" containsNumber="1" containsInteger="1" minValue="1" maxValue="14396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1">
  <r>
    <s v="Faithful Response II: COVID-19 Rapid Test-to-Treat with African American Churches"/>
    <s v="3"/>
    <s v="U01"/>
    <s v="MD"/>
    <s v="018310"/>
    <s v="01"/>
    <s v="S1"/>
    <s v="BARKSDALE, CRYSTAL"/>
    <s v="11/1/2022"/>
    <s v="10/31/2024"/>
    <s v="Special Emphasis Panel[ZRG1-PSE-E(50)]"/>
    <s v=""/>
    <n v="9017092"/>
    <s v="BERKLEY-PATTON, JANNETTE YVONNE"/>
    <s v="Not Applicable"/>
    <s v="05"/>
    <s v="SOCIAL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0"/>
    <s v="641102446"/>
    <s v="UNITED STATES"/>
    <s v="N"/>
    <s v="11/1/2023"/>
    <s v="10/31/2024"/>
    <s v="310"/>
    <s v="Non-SBIR/STTR"/>
    <x v="0"/>
    <n v="980483"/>
    <s v=""/>
    <x v="0"/>
    <n v="693856"/>
    <n v="286627"/>
    <s v="C6"/>
    <n v="980483"/>
  </r>
  <r>
    <s v="Mechanistic inquiry of GPR68-mediated neuroprotection against post-stroke deficits and VCID"/>
    <s v="1"/>
    <s v="R01"/>
    <s v="NS"/>
    <s v="135594"/>
    <s v="01"/>
    <s v=""/>
    <s v="CORRIVEAU, RODERICK A"/>
    <s v="9/25/2023"/>
    <s v="8/31/2028"/>
    <s v="Neural Oxidative Metabolism and Death Study Section[NOMD]"/>
    <s v=""/>
    <n v="10186127"/>
    <s v="ZHA, XIANGMING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9/25/2023"/>
    <s v="8/31/2024"/>
    <s v="853"/>
    <s v="Non-SBIR/STTR"/>
    <x v="0"/>
    <n v="627079"/>
    <s v=""/>
    <x v="1"/>
    <n v="409354"/>
    <n v="217725"/>
    <s v=""/>
    <n v="627079"/>
  </r>
  <r>
    <s v="Developmental and Genetic Basis of Neural Circuit Formation and Behavior"/>
    <s v="7"/>
    <s v="R01"/>
    <s v="NS"/>
    <s v="122903"/>
    <s v="02"/>
    <s v=""/>
    <s v="LAVAUTE, TIMOTHY M"/>
    <s v="4/1/2023"/>
    <s v="3/31/2027"/>
    <s v="Neurodifferentiation, Plasticity, Regeneration and Rhythmicity Study Section[NDPR]"/>
    <s v=""/>
    <n v="10830044"/>
    <s v="LACIN, HALUK 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4/1/2023"/>
    <s v="3/31/2024"/>
    <s v="853"/>
    <s v="Non-SBIR/STTR"/>
    <x v="0"/>
    <n v="391250"/>
    <s v=""/>
    <x v="1"/>
    <n v="250000"/>
    <n v="141250"/>
    <s v=""/>
    <n v="391250"/>
  </r>
  <r>
    <s v="Wnt5a/Ror2 Signaling in Jaw Bone Development"/>
    <s v="3"/>
    <s v="R03"/>
    <s v="DE"/>
    <s v="031388"/>
    <s v="02"/>
    <s v="S2"/>
    <s v="SAIFUDEEN, ZUBAIDA"/>
    <s v="1/1/2023"/>
    <s v="8/31/2024"/>
    <s v="National Institute of Dental and Craniofacial Research Special Grants Review Committee[DSR(01)]"/>
    <s v=""/>
    <n v="9547956"/>
    <s v="BUMANN, ERIN EALBA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1/1/2023"/>
    <s v="8/31/2024"/>
    <s v="121"/>
    <s v="Non-SBIR/STTR"/>
    <x v="0"/>
    <n v="32189"/>
    <s v=""/>
    <x v="2"/>
    <n v="20568"/>
    <n v="11621"/>
    <s v=""/>
    <n v="32189"/>
  </r>
  <r>
    <s v="GPR4 in blood brain barrier dysfunction in brain ischemia"/>
    <s v="3"/>
    <s v="R01"/>
    <s v="NS"/>
    <s v="124722"/>
    <s v="02"/>
    <s v="S1"/>
    <s v="BOSETTI, FRANCESCA"/>
    <s v="7/1/2022"/>
    <s v="5/31/2024"/>
    <s v="Special Emphasis Panel[ZRG1(91)-S]"/>
    <s v=""/>
    <n v="10186127"/>
    <s v="ZHA, XIANGMING 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6/1/2023"/>
    <s v="5/31/2024"/>
    <s v="853"/>
    <s v="Non-SBIR/STTR"/>
    <x v="0"/>
    <n v="391250"/>
    <s v=""/>
    <x v="3"/>
    <n v="250000"/>
    <n v="141250"/>
    <s v=""/>
    <n v="391250"/>
  </r>
  <r>
    <s v="CK22-008 Midwest Virtual Laboratory of Pathogen Transmission in Healthcare Settings (MVL-PATHS)"/>
    <s v="5"/>
    <s v="U01"/>
    <s v="CK"/>
    <s v="000671"/>
    <s v="02"/>
    <s v=""/>
    <s v=""/>
    <s v="9/30/2022"/>
    <s v="9/29/2025"/>
    <s v="ZCK1-GCA(51)R"/>
    <s v=""/>
    <n v="78632150"/>
    <s v="BANI YAGHOUB, MAJID "/>
    <s v="Not Applicable"/>
    <s v="05"/>
    <s v="BIOSTATISTICS &amp; OTHER MATH SCI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9/30/2023"/>
    <s v="9/29/2024"/>
    <s v="084"/>
    <s v="Non-SBIR/STTR"/>
    <x v="0"/>
    <n v="183028"/>
    <s v=""/>
    <x v="4"/>
    <s v=""/>
    <s v=""/>
    <s v=""/>
    <n v="183028"/>
  </r>
  <r>
    <s v="A new class of wet AMD therapeutics"/>
    <s v="1"/>
    <s v="R56"/>
    <s v="EY"/>
    <s v="034247"/>
    <s v="01"/>
    <s v=""/>
    <s v="GORDIYENKO, NATALIYA"/>
    <s v="9/30/2022"/>
    <s v="9/29/2024"/>
    <s v="Pathophysiology of Eye Disease - 1 Study Section[PED1]"/>
    <s v=""/>
    <n v="10744449"/>
    <s v="MORAN, ELIZABETH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9/30/2022"/>
    <s v="9/29/2024"/>
    <s v="867"/>
    <s v="Non-SBIR/STTR"/>
    <x v="1"/>
    <n v="391250"/>
    <s v=""/>
    <x v="5"/>
    <n v="250000"/>
    <n v="141250"/>
    <s v=""/>
    <n v="391250"/>
  </r>
  <r>
    <s v="Using massive, multi-regional EHR data to estimate the impacts of climate change on fungal disease epidemiology in the U.S."/>
    <s v="1"/>
    <s v="R01"/>
    <s v="AI"/>
    <s v="176770"/>
    <s v="01"/>
    <s v=""/>
    <s v="LOVE, DONA"/>
    <s v="7/1/2023"/>
    <s v="6/30/2028"/>
    <s v="Population based Research in Infectious Disease Study Section[PRID]"/>
    <s v=""/>
    <n v="1872424"/>
    <s v="WHITE, THEODORE C."/>
    <s v="HOFFMAN, MARK ; REMAIS, JUSTIN V"/>
    <s v="05"/>
    <s v="ENGINEERING (ALL TYPES)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5"/>
    <s v="641102446"/>
    <s v="UNITED STATES"/>
    <s v="N"/>
    <s v="7/1/2023"/>
    <s v="6/30/2024"/>
    <s v="855"/>
    <s v="Non-SBIR/STTR"/>
    <x v="0"/>
    <n v="823063"/>
    <s v=""/>
    <x v="6"/>
    <n v="751912"/>
    <n v="71151"/>
    <s v=""/>
    <n v="823063"/>
  </r>
  <r>
    <s v="Wnt5a/Ror2 Signaling in Jaw Bone Development"/>
    <s v="3"/>
    <s v="R03"/>
    <s v="DE"/>
    <s v="031388"/>
    <s v="02"/>
    <s v="S1"/>
    <s v="SAIFUDEEN, ZUBAIDA"/>
    <s v="9/21/2021"/>
    <s v="8/31/2024"/>
    <s v="National Institute of Dental and Craniofacial Research Special Grants Review Committee[DSR(01)]"/>
    <s v=""/>
    <n v="9547956"/>
    <s v="BUMANN, ERIN EALBA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9/1/2022"/>
    <s v="8/31/2024"/>
    <s v="121"/>
    <s v="Non-SBIR/STTR"/>
    <x v="1"/>
    <n v="15043"/>
    <s v=""/>
    <x v="2"/>
    <n v="9612"/>
    <n v="5431"/>
    <s v=""/>
    <n v="15043"/>
  </r>
  <r>
    <s v="Wnt pathway mutations alter hair cell regeneration in the zebrafish fish lateral line"/>
    <s v="5"/>
    <s v="R16"/>
    <s v="GM"/>
    <s v="146690"/>
    <s v="02"/>
    <s v=""/>
    <s v="FRINCU, CRINA"/>
    <s v="7/11/2022"/>
    <s v="6/30/2026"/>
    <s v="ZGM1-RCB-A(SF)"/>
    <s v=""/>
    <n v="10121631"/>
    <s v="MCGRAW, HILLARY FAYE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6"/>
    <s v="641102446"/>
    <s v="UNITED STATES"/>
    <s v="N"/>
    <s v="7/1/2023"/>
    <s v="6/30/2024"/>
    <s v="859"/>
    <s v="Non-SBIR/STTR"/>
    <x v="0"/>
    <n v="195625"/>
    <s v=""/>
    <x v="7"/>
    <n v="125000"/>
    <n v="70625"/>
    <s v=""/>
    <n v="195625"/>
  </r>
  <r>
    <s v="A new class of wet AMD therapeutics"/>
    <s v="1"/>
    <s v="R01"/>
    <s v="EY"/>
    <s v="034247"/>
    <s v="01"/>
    <s v="A1"/>
    <s v="GORDIYENKO, NATALIYA"/>
    <s v="9/30/2023"/>
    <s v="6/30/2027"/>
    <s v="Pathophysiology of Eye Disease - 1 Study Section[PED1]"/>
    <s v=""/>
    <n v="10744449"/>
    <s v="MORAN, ELIZABETH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9/30/2023"/>
    <s v="6/30/2024"/>
    <s v="867"/>
    <s v="Non-SBIR/STTR"/>
    <x v="0"/>
    <n v="391250"/>
    <s v=""/>
    <x v="5"/>
    <n v="250000"/>
    <n v="141250"/>
    <s v=""/>
    <n v="391250"/>
  </r>
  <r>
    <s v="Investigation of a newly identified group of neurons regulating sleep and feeding behaviors."/>
    <s v="1"/>
    <s v="R01"/>
    <s v="NS"/>
    <s v="130195"/>
    <s v="01"/>
    <s v="A1"/>
    <s v="HE, JANET"/>
    <s v="4/1/2023"/>
    <s v="3/31/2028"/>
    <s v="Behavioral Neuroendocrinology, Neuroimmunology, Rhythms, and Sleep Study Section [BNRS]"/>
    <s v=""/>
    <n v="16316793"/>
    <s v="DISSEL, STEPHANE 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4/1/2023"/>
    <s v="3/31/2024"/>
    <s v="853"/>
    <s v="Non-SBIR/STTR"/>
    <x v="0"/>
    <n v="391250"/>
    <s v=""/>
    <x v="1"/>
    <n v="250000"/>
    <n v="141250"/>
    <s v=""/>
    <n v="391250"/>
  </r>
  <r>
    <s v="Mechanism and effects of communication between actin and gene regulatory complexes"/>
    <s v="5"/>
    <s v="R01"/>
    <s v="NS"/>
    <s v="117539"/>
    <s v="03"/>
    <s v=""/>
    <s v="RANGANATHAN, SRIKANTH"/>
    <s v="7/1/2021"/>
    <s v="6/30/2026"/>
    <s v="Synapses, Cytoskeleton and Trafficking Study Section[SYN]"/>
    <s v=""/>
    <n v="11716063"/>
    <s v="MOHAN, RYAN DAVID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7/1/2023"/>
    <s v="6/30/2024"/>
    <s v="853"/>
    <s v="Non-SBIR/STTR"/>
    <x v="0"/>
    <n v="385600"/>
    <s v=""/>
    <x v="1"/>
    <n v="250000"/>
    <n v="135600"/>
    <s v=""/>
    <n v="385600"/>
  </r>
  <r>
    <s v="GPR4 in blood brain barrier dysfunction in brain ischemia"/>
    <s v="5"/>
    <s v="R01"/>
    <s v="NS"/>
    <s v="124722"/>
    <s v="02"/>
    <s v=""/>
    <s v="BOSETTI, FRANCESCA"/>
    <s v="7/1/2022"/>
    <s v="5/31/2027"/>
    <s v="Special Emphasis Panel[ZRG1-MDCN-M(91)S]"/>
    <s v=""/>
    <n v="10186127"/>
    <s v="ZHA, XIANGMING 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6/1/2023"/>
    <s v="5/31/2024"/>
    <s v="853"/>
    <s v="Non-SBIR/STTR"/>
    <x v="0"/>
    <n v="387216"/>
    <s v=""/>
    <x v="1"/>
    <n v="250000"/>
    <n v="137216"/>
    <s v=""/>
    <n v="387216"/>
  </r>
  <r>
    <s v="A transformative Orbitrap Tribrid mass spectrometry system for advanced quantitative proteomics at the UMKC Biological Mass Spectrometry and Proteomics Facility"/>
    <s v="1"/>
    <s v="S10"/>
    <s v="OD"/>
    <s v="032451"/>
    <s v="01"/>
    <s v="A1"/>
    <s v="AGGARWAL, MONIKA"/>
    <s v="5/15/2023"/>
    <s v="5/14/2024"/>
    <s v="Special Emphasis Panel[ZRG1-MBBC-S(30)I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5/15/2023"/>
    <s v="5/14/2024"/>
    <s v="351"/>
    <s v="Other Research-Related"/>
    <x v="0"/>
    <n v="1004451"/>
    <s v=""/>
    <x v="7"/>
    <n v="1004450"/>
    <n v="0"/>
    <s v=""/>
    <n v="1004450"/>
  </r>
  <r>
    <s v="A transformative Orbitrap Tribrid mass spectrometry system for advanced quantitative proteomics at the UMKC Biological Mass Spectrometry and Proteomics Facility"/>
    <s v="1"/>
    <s v="S10"/>
    <s v="OD"/>
    <s v="032451"/>
    <s v="01"/>
    <s v="A1"/>
    <s v="AGGARWAL, MONIKA"/>
    <s v="5/15/2023"/>
    <s v="5/14/2024"/>
    <s v="Special Emphasis Panel[ZRG1-MBBC-S(30)I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5/15/2023"/>
    <s v="5/14/2024"/>
    <s v="351"/>
    <s v="Other Research-Related"/>
    <x v="0"/>
    <n v="1004451"/>
    <s v=""/>
    <x v="0"/>
    <n v="1"/>
    <n v="0"/>
    <s v=""/>
    <n v="1"/>
  </r>
  <r>
    <s v="Midwest Virtual Laboratory of Pathogen Transmission in Healthcare Settings (MVL-PATHS)"/>
    <s v="1"/>
    <s v="U01"/>
    <s v="CK"/>
    <s v="000671"/>
    <s v="01"/>
    <s v=""/>
    <s v=""/>
    <s v="9/30/2022"/>
    <s v="9/29/2025"/>
    <s v="ZCK1-GCA(51)R"/>
    <s v=""/>
    <n v="78632150"/>
    <s v="BANI YAGHOUB, MAJID "/>
    <s v="Not Applicable"/>
    <s v="05"/>
    <s v="BIOSTATISTICS &amp; OTHER MATH SCI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9/30/2022"/>
    <s v="9/29/2023"/>
    <s v="084"/>
    <s v="Non-SBIR/STTR"/>
    <x v="1"/>
    <n v="299761"/>
    <s v=""/>
    <x v="4"/>
    <s v=""/>
    <s v=""/>
    <s v=""/>
    <n v="299761"/>
  </r>
  <r>
    <s v="Faithful Response II: COVID-19 Rapid Test-to-Treat with African American Churches"/>
    <s v="1"/>
    <s v="U01"/>
    <s v="MD"/>
    <s v="018310"/>
    <s v="01"/>
    <s v=""/>
    <s v="BARKSDALE, CRYSTAL"/>
    <s v="11/1/2022"/>
    <s v="10/31/2024"/>
    <s v="Special Emphasis Panel[ZRG1-PSE-E(50)]"/>
    <s v=""/>
    <n v="9017092"/>
    <s v="BERKLEY-PATTON, JANNETTE YVONNE"/>
    <s v="Not Applicable"/>
    <s v="05"/>
    <s v="SOCIAL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0"/>
    <s v="641102446"/>
    <s v="UNITED STATES"/>
    <s v="N"/>
    <s v="11/1/2022"/>
    <s v="10/31/2024"/>
    <s v="310"/>
    <s v="Non-SBIR/STTR"/>
    <x v="0"/>
    <n v="1016780"/>
    <s v=""/>
    <x v="0"/>
    <n v="699115"/>
    <n v="317665"/>
    <s v="C6"/>
    <n v="1016780"/>
  </r>
  <r>
    <s v="Molecular Regulation of Metabotropic Glutamate Receptors in Striatal Neurons"/>
    <s v="5"/>
    <s v="R01"/>
    <s v="MH"/>
    <s v="061469"/>
    <s v="23"/>
    <s v=""/>
    <s v="NADLER, LAURIE S"/>
    <s v="12/1/2000"/>
    <s v="4/30/2025"/>
    <s v="Molecular Neuropharmacology and Signaling Study Section[MNPS]"/>
    <s v=""/>
    <n v="1897725"/>
    <s v="WANG, QIANG "/>
    <s v="Not Applicable"/>
    <s v="05"/>
    <s v="OTHER BASIC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5/1/2023"/>
    <s v="4/30/2024"/>
    <s v="242"/>
    <s v="Non-SBIR/STTR"/>
    <x v="0"/>
    <n v="387500"/>
    <s v=""/>
    <x v="8"/>
    <n v="250000"/>
    <n v="137500"/>
    <s v=""/>
    <n v="387500"/>
  </r>
  <r>
    <s v="Structural dynamics underlying voltage and pH gating of the human proton channel"/>
    <s v="3"/>
    <s v="R15"/>
    <s v="GM"/>
    <s v="137315"/>
    <s v="01"/>
    <s v="S1"/>
    <s v="JUSTINOVA, ZUZANA"/>
    <s v="5/1/2020"/>
    <s v="4/30/2023"/>
    <s v=""/>
    <s v=""/>
    <n v="10208445"/>
    <s v="WANG, SHIZHEN 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5/1/2020"/>
    <s v="4/30/2023"/>
    <s v="859"/>
    <s v="Non-SBIR/STTR"/>
    <x v="1"/>
    <n v="62708"/>
    <s v=""/>
    <x v="7"/>
    <n v="62708"/>
    <n v="0"/>
    <s v=""/>
    <n v="62708"/>
  </r>
  <r>
    <s v="Health Impacts of City-Wide Zero-Fare Bus Transit: A Natural Experiment"/>
    <s v="5"/>
    <s v="R01"/>
    <s v="DK"/>
    <s v="132350"/>
    <s v="02"/>
    <s v=""/>
    <s v="EVANS, MARY"/>
    <s v="4/15/2022"/>
    <s v="1/31/2026"/>
    <s v="Community Influences on Health Behavior Study Section[CIHB]"/>
    <s v=""/>
    <n v="9017092"/>
    <s v="BERKLEY-PATTON, JANNETTE YVONNE"/>
    <s v="CARLSON, JORDAN A."/>
    <s v="05"/>
    <s v="SOCIAL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0"/>
    <s v="641102446"/>
    <s v="UNITED STATES"/>
    <s v="N"/>
    <s v="2/1/2023"/>
    <s v="1/31/2024"/>
    <s v="847"/>
    <s v="Non-SBIR/STTR"/>
    <x v="0"/>
    <n v="667617"/>
    <s v=""/>
    <x v="9"/>
    <n v="548389"/>
    <n v="119228"/>
    <s v=""/>
    <n v="667617"/>
  </r>
  <r>
    <s v="Normalizing PDAC stroma with PCBP2 siRNA nanoparticles to improve the antitumor activity of chemotherapy and immunotherapy"/>
    <s v="1"/>
    <s v="R01"/>
    <s v="CA"/>
    <s v="271592"/>
    <s v="01"/>
    <s v="A1"/>
    <s v="FU, YALI"/>
    <s v="4/1/2023"/>
    <s v="3/31/2028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4/1/2023"/>
    <s v="3/31/2024"/>
    <s v="395"/>
    <s v="Non-SBIR/STTR"/>
    <x v="0"/>
    <n v="368579"/>
    <s v=""/>
    <x v="10"/>
    <n v="239764"/>
    <n v="128815"/>
    <s v=""/>
    <n v="368579"/>
  </r>
  <r>
    <s v="Continuously Variable Protein Delivery Using a Photoactivated Depot"/>
    <s v="5"/>
    <s v="R01"/>
    <s v="DK"/>
    <s v="123689"/>
    <s v="04"/>
    <s v=""/>
    <s v="ARREAZA-RUBIN, GUILLERMO"/>
    <s v="7/1/2020"/>
    <s v="3/31/2025"/>
    <s v="Gene and Drug Delivery Systems Study Section[GDD]"/>
    <s v=""/>
    <n v="1863417"/>
    <s v="FRIEDMAN, SIMON H"/>
    <s v="Not Applicable"/>
    <s v="05"/>
    <s v="Unavailabl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7"/>
    <s v="641102446"/>
    <s v="UNITED STATES"/>
    <s v="N"/>
    <s v="4/1/2023"/>
    <s v="3/31/2025"/>
    <s v="847"/>
    <s v="Non-SBIR/STTR"/>
    <x v="0"/>
    <n v="387500"/>
    <s v=""/>
    <x v="9"/>
    <n v="250000"/>
    <n v="137500"/>
    <s v=""/>
    <n v="387500"/>
  </r>
  <r>
    <s v="CARDIOVASCULAR OUTCOMES RESEARCH TRAINING PROGRAM"/>
    <s v="5"/>
    <s v="T32"/>
    <s v="HL"/>
    <s v="110837"/>
    <s v="12"/>
    <s v=""/>
    <s v="FINE, LARRY"/>
    <s v="7/1/2012"/>
    <s v="6/30/2027"/>
    <s v="NHLBI Institutional Training Mechanism Study Section[NITM(OA)]"/>
    <s v=""/>
    <n v="6124158"/>
    <s v="SPERTUS, JOHN A"/>
    <s v="Not Applicable"/>
    <s v="05"/>
    <s v="INTERNAL MEDICINE/MEDICI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23"/>
    <s v="6/30/2024"/>
    <s v="837"/>
    <s v="Training, Institutional"/>
    <x v="0"/>
    <n v="411794"/>
    <s v=""/>
    <x v="11"/>
    <n v="390676"/>
    <n v="21118"/>
    <s v=""/>
    <n v="411794"/>
  </r>
  <r>
    <s v="Infrared Spectroscopic Imaging and Machine Learning for Risk Stratification of Oral Epithelial Dysplasia"/>
    <s v="1"/>
    <s v="R21"/>
    <s v="DE"/>
    <s v="032560"/>
    <s v="01"/>
    <s v=""/>
    <s v="OKI, NOFFISAT"/>
    <s v="1/1/2023"/>
    <s v="12/31/2024"/>
    <s v="Special Emphasis Panel[ZRG1-SBIB-C(03)M]"/>
    <s v=""/>
    <n v="16576693"/>
    <s v="WANG, RONG "/>
    <s v="WANG, YONG 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1/1/2023"/>
    <s v="12/31/2023"/>
    <s v="121"/>
    <s v="Non-SBIR/STTR"/>
    <x v="0"/>
    <n v="232130"/>
    <s v=""/>
    <x v="2"/>
    <n v="151936"/>
    <n v="80194"/>
    <s v=""/>
    <n v="232130"/>
  </r>
  <r>
    <s v="Addressing Social Determinants of Health to Improve Diabetes Prevention Program Outcomes Among Underserved African Americans"/>
    <s v="5"/>
    <s v="R01"/>
    <s v="DK"/>
    <s v="124664"/>
    <s v="04"/>
    <s v=""/>
    <s v="ARTIS DICKERSON, SHAVON"/>
    <s v="4/1/2020"/>
    <s v="3/31/2025"/>
    <s v="Community-Level Health Promotion Study Section[CLHP]"/>
    <s v=""/>
    <n v="9017092"/>
    <s v="BERKLEY-PATTON, JANNETTE YVONNE"/>
    <s v="Not Applicable"/>
    <s v="05"/>
    <s v="PATH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4/1/2023"/>
    <s v="3/31/2024"/>
    <s v="847"/>
    <s v="Non-SBIR/STTR"/>
    <x v="0"/>
    <n v="661274"/>
    <s v=""/>
    <x v="9"/>
    <n v="445011"/>
    <n v="216263"/>
    <s v=""/>
    <n v="661274"/>
  </r>
  <r>
    <s v="Admin. supplement for equipment to Mechanisms underlying the Rlm1-dependent G1 checkpoint (NIH R15 GM135807)"/>
    <s v="3"/>
    <s v="R15"/>
    <s v="GM"/>
    <s v="135807"/>
    <s v="01"/>
    <s v="S1"/>
    <s v="AINSZTEIN, ALEXANDRA M"/>
    <s v="5/1/2020"/>
    <s v="4/30/2024"/>
    <s v=""/>
    <s v=""/>
    <n v="1926513"/>
    <s v="HONIGBERG, SAUL M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5/1/2020"/>
    <s v="4/30/2024"/>
    <s v="859"/>
    <s v="Non-SBIR/STTR"/>
    <x v="1"/>
    <n v="28000"/>
    <s v=""/>
    <x v="7"/>
    <n v="28000"/>
    <n v="0"/>
    <s v=""/>
    <n v="28000"/>
  </r>
  <r>
    <s v="Structural dynamics of voltage-gated ion channels and their implications for ion permeation and drug modulation"/>
    <s v="1"/>
    <s v="R01"/>
    <s v="GM"/>
    <s v="142816"/>
    <s v="01"/>
    <s v="A1"/>
    <s v="JUSTINOVA, ZUZANA"/>
    <s v="7/1/2023"/>
    <s v="4/30/2027"/>
    <s v="Biochemistry and Biophysics of Membranes Study Section[BBM]"/>
    <s v=""/>
    <n v="10208445"/>
    <s v="WANG, SHIZHEN 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7/1/2023"/>
    <s v="4/30/2024"/>
    <s v="859"/>
    <s v="Non-SBIR/STTR"/>
    <x v="0"/>
    <n v="328650"/>
    <s v=""/>
    <x v="7"/>
    <n v="210000"/>
    <n v="118650"/>
    <s v=""/>
    <n v="328650"/>
  </r>
  <r>
    <s v="Molecular and cellular mechanisms causing cleft lip/palate"/>
    <s v="5"/>
    <s v="R01"/>
    <s v="DE"/>
    <s v="027879"/>
    <s v="05"/>
    <s v=""/>
    <s v="SAIFUDEEN, ZUBAIDA"/>
    <s v="3/1/2019"/>
    <s v="2/29/2024"/>
    <s v="Skeletal Biology Development and Disease Study Section[SBDD]"/>
    <s v=""/>
    <n v="8658601"/>
    <s v="COX, TIMOTHY CHILTON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3/1/2023"/>
    <s v="2/29/2024"/>
    <s v="121"/>
    <s v="Non-SBIR/STTR"/>
    <x v="0"/>
    <n v="523038"/>
    <s v=""/>
    <x v="2"/>
    <n v="340479"/>
    <n v="182559"/>
    <s v=""/>
    <n v="523038"/>
  </r>
  <r>
    <s v="Wnt5a/Ror2 Signaling in Jaw Bone Development"/>
    <s v="3"/>
    <s v="R03"/>
    <s v="DE"/>
    <s v="031388"/>
    <s v="01"/>
    <s v="S1"/>
    <s v="SAIFUDEEN, ZUBAIDA"/>
    <s v="1/1/2022"/>
    <s v="12/31/2022"/>
    <s v="National Institute of Dental and Craniofacial Research Special Grants Review Committee[DSR(01)]"/>
    <s v=""/>
    <n v="9547956"/>
    <s v="BUMANN, ERIN EALBA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1/1/2022"/>
    <s v="8/31/2022"/>
    <s v="121"/>
    <s v="Non-SBIR/STTR"/>
    <x v="1"/>
    <n v="29816"/>
    <s v=""/>
    <x v="2"/>
    <n v="19052"/>
    <n v="10764"/>
    <s v=""/>
    <n v="29816"/>
  </r>
  <r>
    <s v="Addressing Social Determinants of Health to Improve Diabetes Prevention Program Outcomes Among Underserved African Americans"/>
    <s v="3"/>
    <s v="R01"/>
    <s v="DK"/>
    <s v="124664"/>
    <s v="02"/>
    <s v="S1"/>
    <s v="ARTIS DICKERSON, SHAVON"/>
    <s v="1/1/2021"/>
    <s v="12/31/2023"/>
    <s v="Community-Level Health Promotion Study Section[CLHP]"/>
    <s v=""/>
    <n v="9017092"/>
    <s v="BERKLEY-PATTON, JANNETTE YVONNE"/>
    <s v="Not Applicable"/>
    <s v="05"/>
    <s v="PATH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1/1/2022"/>
    <s v="12/31/2023"/>
    <s v="310"/>
    <s v="Non-SBIR/STTR"/>
    <x v="1"/>
    <n v="454524"/>
    <s v=""/>
    <x v="0"/>
    <n v="331442"/>
    <n v="123082"/>
    <s v="C6;Reg-CV"/>
    <n v="454524"/>
  </r>
  <r>
    <s v="GPR4 in blood brain barrier dysfunction in brain ischemia"/>
    <s v="1"/>
    <s v="R01"/>
    <s v="NS"/>
    <s v="124722"/>
    <s v="01"/>
    <s v="A1"/>
    <s v="BOSETTI, FRANCESCA"/>
    <s v="7/1/2022"/>
    <s v="5/31/2027"/>
    <s v="Special Emphasis Panel[ZRG1-MDCN-M(91)S]"/>
    <s v=""/>
    <n v="10186127"/>
    <s v="ZHA, XIANGMING 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7/1/2022"/>
    <s v="5/31/2023"/>
    <s v="853"/>
    <s v="Non-SBIR/STTR"/>
    <x v="1"/>
    <n v="387295"/>
    <s v=""/>
    <x v="1"/>
    <n v="250000"/>
    <n v="137295"/>
    <s v=""/>
    <n v="387295"/>
  </r>
  <r>
    <s v="Perturbation of Cellular Translation and RNA Metabolism by SARS-COV-2 Nucleoprotein Phase Separation"/>
    <s v="5"/>
    <s v="R03"/>
    <s v="AI"/>
    <s v="159273"/>
    <s v="02"/>
    <s v=""/>
    <s v="PLIMACK, MARY KATHERINE BRADFORD"/>
    <s v="11/1/2021"/>
    <s v="10/31/2023"/>
    <s v="Virology - A Study Section[VIRA]"/>
    <s v=""/>
    <n v="14161356"/>
    <s v="MAY, JARED PAUL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11/1/2022"/>
    <s v="10/31/2023"/>
    <s v="855"/>
    <s v="Non-SBIR/STTR"/>
    <x v="0"/>
    <n v="78250"/>
    <s v=""/>
    <x v="6"/>
    <n v="50000"/>
    <n v="28250"/>
    <s v="Reg-CV"/>
    <n v="78250"/>
  </r>
  <r>
    <s v="Neuroprotective role of OGR1 in brain ischemia"/>
    <s v="7"/>
    <s v="R01"/>
    <s v="NS"/>
    <s v="102495"/>
    <s v="06"/>
    <s v=""/>
    <s v="BOSETTI, FRANCESCA"/>
    <s v="10/7/2021"/>
    <s v="6/30/2024"/>
    <s v="Neural Oxidative Metabolism and Death Study Section[NOMD]"/>
    <s v=""/>
    <n v="10186127"/>
    <s v="ZHA, XIANGMING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10/7/2021"/>
    <s v="6/30/2024"/>
    <s v="853"/>
    <s v="Non-SBIR/STTR"/>
    <x v="1"/>
    <n v="395141"/>
    <s v=""/>
    <x v="1"/>
    <n v="252486"/>
    <n v="142655"/>
    <s v=""/>
    <n v="395141"/>
  </r>
  <r>
    <s v="Wnt pathway mutations alter hair cell regeneration in the zebrafish fish lateral line"/>
    <s v="1"/>
    <s v="R16"/>
    <s v="GM"/>
    <s v="146690"/>
    <s v="01"/>
    <s v=""/>
    <s v="FRINCU, CRINA"/>
    <s v="7/11/2022"/>
    <s v="6/30/2026"/>
    <s v="ZGM1-RCB-A(SF)"/>
    <s v=""/>
    <n v="10121631"/>
    <s v="MCGRAW, HILLARY FAYE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6"/>
    <s v="641102446"/>
    <s v="UNITED STATES"/>
    <s v="N"/>
    <s v="7/11/2022"/>
    <s v="6/30/2023"/>
    <s v="859"/>
    <s v="Non-SBIR/STTR"/>
    <x v="1"/>
    <n v="195625"/>
    <s v=""/>
    <x v="7"/>
    <n v="125000"/>
    <n v="70625"/>
    <s v=""/>
    <n v="195625"/>
  </r>
  <r>
    <s v="Wnt5a/Ror2 Signaling in Jaw Bone Development"/>
    <s v="5"/>
    <s v="R03"/>
    <s v="DE"/>
    <s v="031388"/>
    <s v="02"/>
    <s v=""/>
    <s v="SAIFUDEEN, ZUBAIDA"/>
    <s v="9/21/2021"/>
    <s v="8/31/2024"/>
    <s v="National Institute of Dental and Craniofacial Research Special Grants Review Committee[DSR(01)]"/>
    <s v=""/>
    <n v="9547956"/>
    <s v="BUMANN, ERIN EALBA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9/1/2022"/>
    <s v="8/31/2024"/>
    <s v="121"/>
    <s v="Non-SBIR/STTR"/>
    <x v="1"/>
    <n v="156500"/>
    <s v=""/>
    <x v="2"/>
    <n v="100000"/>
    <n v="56500"/>
    <s v=""/>
    <n v="156500"/>
  </r>
  <r>
    <s v="Development of a targeted delivery platform for checkpoint inhibitors"/>
    <s v="5"/>
    <s v="R01"/>
    <s v="CA"/>
    <s v="231099"/>
    <s v="05"/>
    <s v=""/>
    <s v="SALOMON, RACHELLE"/>
    <s v="9/1/2018"/>
    <s v="8/31/2024"/>
    <s v="Gene and Drug Delivery Systems Study Section[GDD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9/1/2022"/>
    <s v="8/31/2024"/>
    <s v="395"/>
    <s v="Non-SBIR/STTR"/>
    <x v="1"/>
    <n v="347471"/>
    <s v=""/>
    <x v="10"/>
    <n v="224175"/>
    <n v="123296"/>
    <s v=""/>
    <n v="347471"/>
  </r>
  <r>
    <s v="Combination therapy using siRNA nanocompelex and PD-L1 inhibitor for alcoholic liver fibrosis"/>
    <s v="3"/>
    <s v="R01"/>
    <s v="AA"/>
    <s v="021510"/>
    <s v="09"/>
    <s v="S2"/>
    <s v="RADAEVA, SVETLANA"/>
    <s v="9/15/2012"/>
    <s v="6/30/2023"/>
    <s v="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9/20/2021"/>
    <s v="6/30/2022"/>
    <s v="273"/>
    <s v="Non-SBIR/STTR"/>
    <x v="2"/>
    <n v="46740"/>
    <s v=""/>
    <x v="12"/>
    <n v="46740"/>
    <s v=""/>
    <s v=""/>
    <n v="46740"/>
  </r>
  <r>
    <s v="Combination therapy using siRNA nanocompelex and PD-L1 inhibitor for alcoholic liver fibrosis"/>
    <s v="5"/>
    <s v="R01"/>
    <s v="AA"/>
    <s v="021510"/>
    <s v="10"/>
    <s v=""/>
    <s v="RADAEVA, SVETLANA"/>
    <s v="9/15/2012"/>
    <s v="6/30/2023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7/1/2022"/>
    <s v="6/30/2023"/>
    <s v="273"/>
    <s v="Non-SBIR/STTR"/>
    <x v="1"/>
    <n v="349444"/>
    <s v=""/>
    <x v="12"/>
    <n v="244790"/>
    <n v="104654"/>
    <s v=""/>
    <n v="349444"/>
  </r>
  <r>
    <s v="Mechanism and effects of communication between actin and gene regulatory complexes"/>
    <s v="5"/>
    <s v="R01"/>
    <s v="NS"/>
    <s v="117539"/>
    <s v="02"/>
    <s v=""/>
    <s v="RANGANATHAN, SRIKANTH"/>
    <s v="7/1/2021"/>
    <s v="6/30/2026"/>
    <s v="Synapses, Cytoskeleton and Trafficking Study Section[SYN]"/>
    <s v=""/>
    <n v="11716063"/>
    <s v="MOHAN, RYAN DAVID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7/1/2022"/>
    <s v="6/30/2023"/>
    <s v="853"/>
    <s v="Non-SBIR/STTR"/>
    <x v="1"/>
    <n v="380331"/>
    <s v=""/>
    <x v="1"/>
    <n v="250000"/>
    <n v="130331"/>
    <s v=""/>
    <n v="380331"/>
  </r>
  <r>
    <s v="Leica Stellaris 8 Confocal Microscope System"/>
    <s v="1"/>
    <s v="S10"/>
    <s v="OD"/>
    <s v="032373"/>
    <s v="01"/>
    <s v=""/>
    <s v="WANG, GUANGHU"/>
    <s v="8/15/2022"/>
    <s v="8/14/2023"/>
    <s v="Special Emphasis Panel[ZRG1-CB-B(30)I]"/>
    <s v=""/>
    <n v="1900126"/>
    <s v="DALLAS, SARAH L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8/15/2022"/>
    <s v="8/14/2023"/>
    <s v="351"/>
    <s v="Other Research-Related"/>
    <x v="1"/>
    <n v="599252"/>
    <s v=""/>
    <x v="0"/>
    <n v="599252"/>
    <n v="0"/>
    <s v=""/>
    <n v="599252"/>
  </r>
  <r>
    <s v="Health Impacts of City-Wide Zero-Fare Bus Transit: A Natural Experiment"/>
    <s v="1"/>
    <s v="R01"/>
    <s v="DK"/>
    <s v="132350"/>
    <s v="01"/>
    <s v=""/>
    <s v="EVANS, MARY"/>
    <s v="4/15/2022"/>
    <s v="1/31/2026"/>
    <s v="Community Influences on Health Behavior Study Section[CIHB]"/>
    <s v=""/>
    <n v="9017092"/>
    <s v="BERKLEY-PATTON, JANNETTE YVONNE"/>
    <s v="CARLSON, JORDAN A."/>
    <s v="05"/>
    <s v="SOCIAL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0"/>
    <s v="641102446"/>
    <s v="UNITED STATES"/>
    <s v="N"/>
    <s v="4/15/2022"/>
    <s v="1/31/2023"/>
    <s v="847"/>
    <s v="Non-SBIR/STTR"/>
    <x v="1"/>
    <n v="701017"/>
    <s v=""/>
    <x v="9"/>
    <n v="552447"/>
    <n v="148570"/>
    <s v=""/>
    <n v="701017"/>
  </r>
  <r>
    <s v="Development of multifunctional resins for robust dentin bonding"/>
    <s v="5"/>
    <s v="R01"/>
    <s v="DE"/>
    <s v="027049"/>
    <s v="05"/>
    <s v=""/>
    <s v="LOPEZ, ORLANDO"/>
    <s v="7/1/2018"/>
    <s v="5/31/2024"/>
    <s v="Oral, Dental and Craniofacial Sciences Study Section[ODCS]"/>
    <s v=""/>
    <n v="7339745"/>
    <s v="WANG, YONG 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6/1/2022"/>
    <s v="5/31/2024"/>
    <s v="121"/>
    <s v="Non-SBIR/STTR"/>
    <x v="1"/>
    <n v="364444"/>
    <s v=""/>
    <x v="2"/>
    <n v="235125"/>
    <n v="129319"/>
    <s v=""/>
    <n v="364444"/>
  </r>
  <r>
    <s v="TISSUE ENGINEERED CELL TRANSPLANTATION FOR GLAUCOMA AND OPTIC NEUROPATHIES"/>
    <s v="5"/>
    <s v="R01"/>
    <s v="EY"/>
    <s v="028946"/>
    <s v="05"/>
    <s v=""/>
    <s v="GREENWELL, THOMAS"/>
    <s v="5/1/2018"/>
    <s v="4/30/2024"/>
    <s v="Bioengineering of Neuroscience, Vision and Low Vision Technologies Study Section[BNVT]"/>
    <s v=""/>
    <n v="10883463"/>
    <s v="KADOR, KARL ERICH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5/1/2022"/>
    <s v="4/30/2024"/>
    <s v="867"/>
    <s v="Non-SBIR/STTR"/>
    <x v="1"/>
    <n v="375875"/>
    <s v=""/>
    <x v="5"/>
    <n v="242500"/>
    <n v="133375"/>
    <s v=""/>
    <n v="375875"/>
  </r>
  <r>
    <s v="Molecular Regulation of Metabotropic Glutamate Receptors in Striatal Neurons"/>
    <s v="5"/>
    <s v="R01"/>
    <s v="MH"/>
    <s v="061469"/>
    <s v="22"/>
    <s v=""/>
    <s v="NADLER, LAURIE S"/>
    <s v="12/1/2000"/>
    <s v="4/30/2025"/>
    <s v="Molecular Neuropharmacology and Signaling Study Section[MNPS]"/>
    <s v=""/>
    <n v="1897725"/>
    <s v="WANG, QIANG "/>
    <s v="Not Applicable"/>
    <s v="05"/>
    <s v="OTHER BASIC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5/1/2022"/>
    <s v="4/30/2023"/>
    <s v="242"/>
    <s v="Non-SBIR/STTR"/>
    <x v="1"/>
    <n v="387500"/>
    <s v=""/>
    <x v="8"/>
    <n v="250000"/>
    <n v="137500"/>
    <s v=""/>
    <n v="387500"/>
  </r>
  <r>
    <s v="Addressing Social Determinants of Health to Improve Diabetes Prevention Program Outcomes Among Underserved African Americans"/>
    <s v="5"/>
    <s v="R01"/>
    <s v="DK"/>
    <s v="124664"/>
    <s v="03"/>
    <s v=""/>
    <s v="ARTIS DICKERSON, SHAVON"/>
    <s v="4/1/2020"/>
    <s v="3/31/2025"/>
    <s v="Community-Level Health Promotion Study Section[CLHP]"/>
    <s v=""/>
    <n v="9017092"/>
    <s v="BERKLEY-PATTON, JANNETTE YVONNE"/>
    <s v="Not Applicable"/>
    <s v="05"/>
    <s v="PATH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4/1/2022"/>
    <s v="3/31/2023"/>
    <s v="847"/>
    <s v="Non-SBIR/STTR"/>
    <x v="1"/>
    <n v="663387"/>
    <s v=""/>
    <x v="9"/>
    <n v="446133"/>
    <n v="217254"/>
    <s v=""/>
    <n v="663387"/>
  </r>
  <r>
    <s v="Continuously Variable Protein Delivery Using a Photoactivated Depot"/>
    <s v="5"/>
    <s v="R01"/>
    <s v="DK"/>
    <s v="123689"/>
    <s v="03"/>
    <s v=""/>
    <s v="ARREAZA-RUBIN, GUILLERMO"/>
    <s v="7/1/2020"/>
    <s v="3/31/2024"/>
    <s v="Gene and Drug Delivery Systems Study Section[GDD]"/>
    <s v=""/>
    <n v="1863417"/>
    <s v="FRIEDMAN, SIMON H"/>
    <s v="Not Applicable"/>
    <s v="05"/>
    <s v="Unavailabl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7"/>
    <s v="641102446"/>
    <s v="UNITED STATES"/>
    <s v="N"/>
    <s v="4/1/2022"/>
    <s v="3/31/2023"/>
    <s v="847"/>
    <s v="Non-SBIR/STTR"/>
    <x v="1"/>
    <n v="387500"/>
    <s v=""/>
    <x v="9"/>
    <n v="250000"/>
    <n v="137500"/>
    <s v=""/>
    <n v="387500"/>
  </r>
  <r>
    <s v="Molecular and cellular mechanisms causing cleft lip/palate"/>
    <s v="5"/>
    <s v="R01"/>
    <s v="DE"/>
    <s v="027879"/>
    <s v="04"/>
    <s v=""/>
    <s v="SAIFUDEEN, ZUBAIDA"/>
    <s v="3/1/2019"/>
    <s v="2/29/2024"/>
    <s v="Skeletal Biology Development and Disease Study Section[SBDD]"/>
    <s v=""/>
    <n v="8658601"/>
    <s v="COX, TIMOTHY CHILTON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3/1/2022"/>
    <s v="2/28/2023"/>
    <s v="121"/>
    <s v="Non-SBIR/STTR"/>
    <x v="1"/>
    <n v="532120"/>
    <s v=""/>
    <x v="2"/>
    <n v="352163"/>
    <n v="179957"/>
    <s v=""/>
    <n v="532120"/>
  </r>
  <r>
    <s v="Perturbation of Cellular Translation and RNA Metabolism by SARS-COV-2 Nucleoprotein Phase Separation"/>
    <s v="1"/>
    <s v="R03"/>
    <s v="AI"/>
    <s v="159273"/>
    <s v="01"/>
    <s v="A1"/>
    <s v="PLIMACK, MARY KATHERINE BRADFORD"/>
    <s v="11/1/2021"/>
    <s v="10/31/2023"/>
    <s v="Virology - A Study Section[VIRA]"/>
    <s v=""/>
    <n v="14161356"/>
    <s v="MAY, JARED PAUL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11/1/2021"/>
    <s v="10/31/2022"/>
    <s v="855"/>
    <s v="Non-SBIR/STTR"/>
    <x v="1"/>
    <n v="78250"/>
    <s v=""/>
    <x v="6"/>
    <n v="50000"/>
    <n v="28250"/>
    <s v="Reg-CV"/>
    <n v="78250"/>
  </r>
  <r>
    <s v="Wnt5a/Ror2 Signaling in Jaw Bone Development"/>
    <s v="1"/>
    <s v="R03"/>
    <s v="DE"/>
    <s v="031388"/>
    <s v="01"/>
    <s v=""/>
    <s v="STEIN, KATHRYN K"/>
    <s v="9/21/2021"/>
    <s v="8/31/2023"/>
    <s v="National Institute of Dental and Craniofacial Research Special Grants Review Committee[DSR(01)]"/>
    <s v=""/>
    <n v="9547956"/>
    <s v="BUMANN, ERIN EALBA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9/21/2021"/>
    <s v="8/31/2022"/>
    <s v="121"/>
    <s v="Non-SBIR/STTR"/>
    <x v="2"/>
    <n v="156500"/>
    <s v=""/>
    <x v="2"/>
    <n v="100000"/>
    <n v="56500"/>
    <s v=""/>
    <n v="156500"/>
  </r>
  <r>
    <s v="CARDIOVASCULAR OUTCOMES RESEARCH TRAINING PROGRAM"/>
    <s v="2"/>
    <s v="T32"/>
    <s v="HL"/>
    <s v="110837"/>
    <s v="11"/>
    <s v=""/>
    <s v="FINE, LARRY"/>
    <s v="7/1/2012"/>
    <s v="6/30/2027"/>
    <s v="NHLBI Institutional Training Mechanism Study Section[NITM(OA)]"/>
    <s v=""/>
    <n v="6124158"/>
    <s v="SPERTUS, JOHN A"/>
    <s v="Not Applicable"/>
    <s v="05"/>
    <s v="INTERNAL MEDICINE/MEDICI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22"/>
    <s v="6/30/2023"/>
    <s v="837"/>
    <s v="Training, Institutional"/>
    <x v="1"/>
    <n v="399598"/>
    <s v=""/>
    <x v="11"/>
    <n v="475870"/>
    <n v="28574"/>
    <s v=""/>
    <n v="399598"/>
  </r>
  <r>
    <s v="Novel mechanism controlling calcium signaling to treat and prevent neurodegeneration in early stage glaucoma"/>
    <s v="5"/>
    <s v="R01"/>
    <s v="EY"/>
    <s v="031248"/>
    <s v="03"/>
    <s v=""/>
    <s v="GREENWELL, THOMAS"/>
    <s v="2/1/2020"/>
    <s v="1/31/2024"/>
    <s v="Special Emphasis Panel[ZRG1-CB-A(02)M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2/1/2022"/>
    <s v="1/31/2024"/>
    <s v="867"/>
    <s v="Non-SBIR/STTR"/>
    <x v="1"/>
    <n v="375875"/>
    <s v=""/>
    <x v="5"/>
    <n v="242500"/>
    <n v="133375"/>
    <s v=""/>
    <n v="375875"/>
  </r>
  <r>
    <s v="Mechanism and effects of communication between actin and gene regulatory complexes"/>
    <s v="1"/>
    <s v="R01"/>
    <s v="NS"/>
    <s v="117539"/>
    <s v="01"/>
    <s v="A1"/>
    <s v="RANGANATHAN, SRIKANTH"/>
    <s v="7/1/2021"/>
    <s v="6/30/2026"/>
    <s v="Synapses, Cytoskeleton and Trafficking Study Section[SYN]"/>
    <s v=""/>
    <n v="11716063"/>
    <s v="MOHAN, RYAN DAVID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7/1/2021"/>
    <s v="6/30/2022"/>
    <s v="853"/>
    <s v="Non-SBIR/STTR"/>
    <x v="2"/>
    <n v="349836"/>
    <s v=""/>
    <x v="1"/>
    <n v="250000"/>
    <n v="99836"/>
    <s v=""/>
    <n v="349836"/>
  </r>
  <r>
    <s v="Novel mechanism controlling calcium signaling to treat and prevent neurodegeneration in early stage glaucoma"/>
    <s v="3"/>
    <s v="R01"/>
    <s v="EY"/>
    <s v="031248"/>
    <s v="02"/>
    <s v="S1"/>
    <s v="GREENWELL, THOMAS"/>
    <s v="2/1/2020"/>
    <s v="1/31/2023"/>
    <s v="Special Emphasis Panel[ZRG1(02)-M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21"/>
    <s v="1/31/2022"/>
    <s v="867"/>
    <s v="Non-SBIR/STTR"/>
    <x v="2"/>
    <n v="391250"/>
    <s v=""/>
    <x v="3"/>
    <n v="250000"/>
    <n v="141250"/>
    <s v=""/>
    <n v="391250"/>
  </r>
  <r>
    <s v="Combination therapy using siRNA nanocompelex and PD-L1 inhibitor for alcoholic liver fibrosis"/>
    <s v="3"/>
    <s v="R01"/>
    <s v="AA"/>
    <s v="021510"/>
    <s v="09"/>
    <s v="S1"/>
    <s v="RADAEVA, SVETLANA"/>
    <s v="9/15/2012"/>
    <s v="6/30/2023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7/1/2021"/>
    <s v="6/30/2023"/>
    <s v="273"/>
    <s v="Non-SBIR/STTR"/>
    <x v="2"/>
    <n v="338729"/>
    <s v=""/>
    <x v="3"/>
    <n v="224519"/>
    <n v="114210"/>
    <s v=""/>
    <n v="338729"/>
  </r>
  <r>
    <s v="COVID-19 Testing and Linkage to Care with African American Church and Health Agency Partners "/>
    <s v="3"/>
    <s v="R01"/>
    <s v="DK"/>
    <s v="124664"/>
    <s v="01"/>
    <s v="S1"/>
    <s v="ARTIS DICKERSON, SHAVON"/>
    <s v="1/1/2021"/>
    <s v="12/31/2023"/>
    <s v="ZMD1-MLS(O4)"/>
    <s v=""/>
    <n v="9017092"/>
    <s v="BERKLEY-PATTON, JANNETTE YVONNE"/>
    <s v="Not Applicable"/>
    <s v="05"/>
    <s v="MISCELLANEOU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1/1/2021"/>
    <s v="12/31/2023"/>
    <s v="310"/>
    <s v="Non-SBIR/STTR"/>
    <x v="2"/>
    <n v="1439677"/>
    <s v=""/>
    <x v="0"/>
    <n v="1042127"/>
    <n v="397550"/>
    <s v="C4"/>
    <n v="1439677"/>
  </r>
  <r>
    <s v="Development of a targeted delivery platform for checkpoint inhibitors"/>
    <s v="5"/>
    <s v="R01"/>
    <s v="CA"/>
    <s v="231099"/>
    <s v="04"/>
    <s v=""/>
    <s v="SALOMON, RACHELLE"/>
    <s v="9/1/2018"/>
    <s v="8/31/2023"/>
    <s v="Gene and Drug Delivery Systems Study Section[GDD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9/1/2021"/>
    <s v="8/31/2022"/>
    <s v="395"/>
    <s v="Non-SBIR/STTR"/>
    <x v="2"/>
    <n v="354563"/>
    <s v=""/>
    <x v="10"/>
    <n v="228750"/>
    <n v="125813"/>
    <s v=""/>
    <n v="354563"/>
  </r>
  <r>
    <s v="Combination therapy using siRNA nanocompelex and PD-L1 inhibitor for alcoholic liver fibrosis"/>
    <s v="5"/>
    <s v="R01"/>
    <s v="AA"/>
    <s v="021510"/>
    <s v="09"/>
    <s v=""/>
    <s v="RADAEVA, SVETLANA"/>
    <s v="9/15/2012"/>
    <s v="6/30/2023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7/1/2021"/>
    <s v="6/30/2022"/>
    <s v="273"/>
    <s v="Non-SBIR/STTR"/>
    <x v="2"/>
    <n v="349427"/>
    <s v=""/>
    <x v="12"/>
    <n v="244271"/>
    <n v="105156"/>
    <s v=""/>
    <n v="349427"/>
  </r>
  <r>
    <s v="Novel pro-drug pharmacotherapy to prevent neuronal and cell degeneration in AMD"/>
    <s v="3"/>
    <s v="R01"/>
    <s v="EY"/>
    <s v="030747"/>
    <s v="02"/>
    <s v="S1"/>
    <s v="NEUHOLD, LISA"/>
    <s v="9/30/2019"/>
    <s v="7/31/2022"/>
    <s v="Drug Discovery for the Nervous System Study Section[DDNS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9/30/2020"/>
    <s v="7/31/2021"/>
    <s v="321"/>
    <s v="Non-SBIR/STTR"/>
    <x v="3"/>
    <n v="57350"/>
    <s v=""/>
    <x v="5"/>
    <n v="37000"/>
    <n v="20350"/>
    <s v=""/>
    <n v="57350"/>
  </r>
  <r>
    <s v="Novel pro-drug pharmacotherapy to prevent neuronal and cell degeneration in AMD"/>
    <s v="5"/>
    <s v="R01"/>
    <s v="EY"/>
    <s v="030747"/>
    <s v="03"/>
    <s v=""/>
    <s v="NEUHOLD, LISA"/>
    <s v="9/30/2019"/>
    <s v="7/31/2023"/>
    <s v="Drug Discovery for the Nervous System Study Section[DDNS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8/1/2021"/>
    <s v="7/31/2023"/>
    <s v="867"/>
    <s v="Non-SBIR/STTR"/>
    <x v="2"/>
    <n v="375875"/>
    <s v=""/>
    <x v="5"/>
    <n v="242500"/>
    <n v="133375"/>
    <s v=""/>
    <n v="375875"/>
  </r>
  <r>
    <s v="Cardiovascular Outcomes Research Training Program"/>
    <s v="5"/>
    <s v="T32"/>
    <s v="HL"/>
    <s v="110837"/>
    <s v="10"/>
    <s v=""/>
    <s v="FINE, LARRY"/>
    <s v="7/1/2012"/>
    <s v="6/30/2022"/>
    <s v="NHLBI Institutional Training Mechanism Study Section[NITM(JA)]"/>
    <s v=""/>
    <n v="6124158"/>
    <s v="SPERTUS, JOHN A"/>
    <s v="Not Applicable"/>
    <s v="05"/>
    <s v="INTERNAL MEDICINE/MEDICI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21"/>
    <s v="6/30/2022"/>
    <s v="837"/>
    <s v="Training, Institutional"/>
    <x v="2"/>
    <n v="294529"/>
    <s v=""/>
    <x v="11"/>
    <n v="456046"/>
    <n v="30084"/>
    <s v=""/>
    <n v="294529"/>
  </r>
  <r>
    <s v="Molecular Regulation of Metabotropic Glutamate Receptors in Striatal Neurons"/>
    <s v="5"/>
    <s v="R01"/>
    <s v="MH"/>
    <s v="061469"/>
    <s v="21"/>
    <s v=""/>
    <s v="NADLER, LAURIE S"/>
    <s v="12/1/2000"/>
    <s v="4/30/2025"/>
    <s v="Molecular Neuropharmacology and Signaling Study Section[MNPS]"/>
    <s v=""/>
    <n v="1897725"/>
    <s v="WANG, QIANG "/>
    <s v="Not Applicable"/>
    <s v="05"/>
    <s v="OTHER BASIC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5/1/2021"/>
    <s v="4/30/2022"/>
    <s v="242"/>
    <s v="Non-SBIR/STTR"/>
    <x v="2"/>
    <n v="387500"/>
    <s v=""/>
    <x v="8"/>
    <n v="250000"/>
    <n v="137500"/>
    <s v=""/>
    <n v="387500"/>
  </r>
  <r>
    <s v="Continuously Variable Protein Delivery Using a Photoactivated Depot"/>
    <s v="5"/>
    <s v="R01"/>
    <s v="DK"/>
    <s v="123689"/>
    <s v="02"/>
    <s v=""/>
    <s v="ARREAZA-RUBIN, GUILLERMO"/>
    <s v="7/1/2020"/>
    <s v="3/31/2024"/>
    <s v="Gene and Drug Delivery Systems Study Section[GDD]"/>
    <s v=""/>
    <n v="1863417"/>
    <s v="FRIEDMAN, SIMON H"/>
    <s v="Not Applicable"/>
    <s v="05"/>
    <s v="Unavailabl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7"/>
    <s v="641102446"/>
    <s v="UNITED STATES"/>
    <s v="N"/>
    <s v="4/1/2021"/>
    <s v="3/31/2022"/>
    <s v="847"/>
    <s v="Non-SBIR/STTR"/>
    <x v="2"/>
    <n v="376500"/>
    <s v=""/>
    <x v="9"/>
    <n v="250000"/>
    <n v="126500"/>
    <s v=""/>
    <n v="376500"/>
  </r>
  <r>
    <s v="VEGF signaling in placental development and disease"/>
    <s v="7"/>
    <s v="R01"/>
    <s v="HD"/>
    <s v="088549"/>
    <s v="05"/>
    <s v=""/>
    <s v="ILEKIS, JOHN V"/>
    <s v="7/1/2020"/>
    <s v="4/30/2022"/>
    <s v="Pregnancy and Neonatology Study Section[PN]"/>
    <s v=""/>
    <n v="10385254"/>
    <s v="NAYAK, NIHAR R"/>
    <s v="Not Applicable"/>
    <s v="05"/>
    <s v="Unavailabl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7"/>
    <s v="641102446"/>
    <s v="UNITED STATES"/>
    <s v="N"/>
    <s v="7/1/2020"/>
    <s v="4/30/2021"/>
    <s v="865"/>
    <s v="Non-SBIR/STTR"/>
    <x v="3"/>
    <n v="278578"/>
    <s v=""/>
    <x v="13"/>
    <n v="179728"/>
    <n v="98850"/>
    <s v=""/>
    <n v="278578"/>
  </r>
  <r>
    <s v="Novel mechanism controlling calcium signaling to treat and prevent neurodegeneration in early stage glaucoma"/>
    <s v="3"/>
    <s v="R01"/>
    <s v="EY"/>
    <s v="031248"/>
    <s v="01"/>
    <s v="S1"/>
    <s v="LIBERMAN, ELLEN S"/>
    <s v="8/1/2020"/>
    <s v="1/31/2023"/>
    <s v="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8/1/2020"/>
    <s v="1/31/2021"/>
    <s v="321"/>
    <s v="Non-SBIR/STTR"/>
    <x v="3"/>
    <n v="120399"/>
    <s v=""/>
    <x v="5"/>
    <n v="77677"/>
    <n v="42722"/>
    <s v=""/>
    <n v="120399"/>
  </r>
  <r>
    <s v="Peptide-based conjugate for a water-insoluble drug treating advanced prostate cancer"/>
    <s v="3"/>
    <s v="R01"/>
    <s v="GM"/>
    <s v="121798"/>
    <s v="04"/>
    <s v="S1"/>
    <s v="KODURI, SAILAJA"/>
    <s v="8/1/2017"/>
    <s v="6/30/2022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7/1/2020"/>
    <s v="6/30/2022"/>
    <s v="859"/>
    <s v="Non-SBIR/STTR"/>
    <x v="3"/>
    <n v="30775"/>
    <s v=""/>
    <x v="7"/>
    <n v="30775"/>
    <s v=""/>
    <s v=""/>
    <n v="30775"/>
  </r>
  <r>
    <s v="Development of multifunctional resins for robust dentin bonding"/>
    <s v="5"/>
    <s v="R01"/>
    <s v="DE"/>
    <s v="027049"/>
    <s v="04"/>
    <s v=""/>
    <s v="LOPEZ, ORLANDO"/>
    <s v="7/1/2018"/>
    <s v="5/31/2023"/>
    <s v="Oral, Dental and Craniofacial Sciences Study Section[ODCS]"/>
    <s v=""/>
    <n v="7339745"/>
    <s v="WANG, YONG 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6/1/2021"/>
    <s v="5/31/2022"/>
    <s v="121"/>
    <s v="Non-SBIR/STTR"/>
    <x v="2"/>
    <n v="368125"/>
    <s v=""/>
    <x v="2"/>
    <n v="237500"/>
    <n v="130625"/>
    <s v=""/>
    <n v="368125"/>
  </r>
  <r>
    <s v="TISSUE ENGINEERED CELL TRANSPLANTATION FOR GLAUCOMA AND OPTIC NEUROPATHIES"/>
    <s v="5"/>
    <s v="R01"/>
    <s v="EY"/>
    <s v="028946"/>
    <s v="04"/>
    <s v=""/>
    <s v="GREENWELL, THOMAS"/>
    <s v="5/1/2018"/>
    <s v="4/30/2023"/>
    <s v="Bioengineering of Neuroscience, Vision and Low Vision Technologies Study Section[BNVT]"/>
    <s v=""/>
    <n v="10883463"/>
    <s v="KADOR, KARL ERICH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5/1/2021"/>
    <s v="4/30/2022"/>
    <s v="867"/>
    <s v="Non-SBIR/STTR"/>
    <x v="2"/>
    <n v="375875"/>
    <s v=""/>
    <x v="5"/>
    <n v="242500"/>
    <n v="133375"/>
    <s v=""/>
    <n v="375875"/>
  </r>
  <r>
    <s v="VEGF signaling in placental development and disease"/>
    <s v="5"/>
    <s v="R01"/>
    <s v="HD"/>
    <s v="088549"/>
    <s v="06"/>
    <s v=""/>
    <s v="ILEKIS, JOHN V"/>
    <s v="7/1/2020"/>
    <s v="4/30/2024"/>
    <s v="Pregnancy and Neonatology Study Section[PN]"/>
    <s v=""/>
    <n v="10385254"/>
    <s v="NAYAK, NIHAR R"/>
    <s v="Not Applicable"/>
    <s v="05"/>
    <s v="Unavailabl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7"/>
    <s v="641102446"/>
    <s v="UNITED STATES"/>
    <s v="N"/>
    <s v="5/1/2021"/>
    <s v="4/30/2024"/>
    <s v="865"/>
    <s v="Non-SBIR/STTR"/>
    <x v="2"/>
    <n v="328661"/>
    <s v=""/>
    <x v="13"/>
    <n v="212040"/>
    <n v="116621"/>
    <s v=""/>
    <n v="328661"/>
  </r>
  <r>
    <s v="Addressing Social Determinants of Health to Improve Diabetes Prevention Program Outcomes Among Underserved African Americans"/>
    <s v="5"/>
    <s v="R01"/>
    <s v="DK"/>
    <s v="124664"/>
    <s v="02"/>
    <s v=""/>
    <s v="ARTIS DICKERSON, SHAVON"/>
    <s v="4/1/2020"/>
    <s v="3/31/2025"/>
    <s v="Community-Level Health Promotion Study Section[CLHP]"/>
    <s v=""/>
    <n v="9017092"/>
    <s v="BERKLEY-PATTON, JANNETTE YVONNE"/>
    <s v="Not Applicable"/>
    <s v="05"/>
    <s v="PATH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4/1/2021"/>
    <s v="3/31/2022"/>
    <s v="847"/>
    <s v="Non-SBIR/STTR"/>
    <x v="2"/>
    <n v="671214"/>
    <s v=""/>
    <x v="9"/>
    <n v="446037"/>
    <n v="225177"/>
    <s v=""/>
    <n v="671214"/>
  </r>
  <r>
    <s v="Alzheimer's Disease administrative supplement for NIH grant Novel mechanism controlling calcium signaling to treat and prevent neurodegeneration in early stage glaucoma"/>
    <s v="3"/>
    <s v="R01"/>
    <s v="EY"/>
    <s v="030747"/>
    <s v="02"/>
    <s v="S2"/>
    <s v="NEUHOLD, LISA"/>
    <s v="9/30/2019"/>
    <s v="7/31/2022"/>
    <s v="Drug Discovery for the Nervous System Study Section[DDNS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9/30/2020"/>
    <s v="7/31/2021"/>
    <s v="867"/>
    <s v="Non-SBIR/STTR"/>
    <x v="3"/>
    <n v="387841"/>
    <s v=""/>
    <x v="3"/>
    <n v="250000"/>
    <n v="137841"/>
    <s v=""/>
    <n v="387841"/>
  </r>
  <r>
    <s v="Molecular and cellular mechanisms causing cleft lip/palate"/>
    <s v="5"/>
    <s v="R01"/>
    <s v="DE"/>
    <s v="027879"/>
    <s v="03"/>
    <s v=""/>
    <s v="STEIN, KATHRYN K"/>
    <s v="3/1/2019"/>
    <s v="2/29/2024"/>
    <s v="Skeletal Biology Development and Disease Study Section[SBDD]"/>
    <s v=""/>
    <n v="8658601"/>
    <s v="COX, TIMOTHY CHILTON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3/1/2021"/>
    <s v="2/28/2022"/>
    <s v="121"/>
    <s v="Non-SBIR/STTR"/>
    <x v="2"/>
    <n v="554723"/>
    <s v=""/>
    <x v="2"/>
    <n v="370388"/>
    <n v="184335"/>
    <s v=""/>
    <n v="554723"/>
  </r>
  <r>
    <s v="Novel mechanism controlling calcium signaling to treat and prevent neurodegeneration in early stage glaucoma"/>
    <s v="5"/>
    <s v="R01"/>
    <s v="EY"/>
    <s v="031248"/>
    <s v="02"/>
    <s v=""/>
    <s v="GREENWELL, THOMAS"/>
    <s v="2/1/2020"/>
    <s v="1/31/2023"/>
    <s v="Special Emphasis Panel[ZRG1-CB-A(02)M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2/1/2021"/>
    <s v="1/31/2022"/>
    <s v="867"/>
    <s v="Non-SBIR/STTR"/>
    <x v="2"/>
    <n v="375875"/>
    <s v=""/>
    <x v="5"/>
    <n v="242500"/>
    <n v="133375"/>
    <s v=""/>
    <n v="375875"/>
  </r>
  <r>
    <s v="Continuously Variable Protein Delivery Using a Photoactivated Depot"/>
    <s v="1"/>
    <s v="R01"/>
    <s v="DK"/>
    <s v="123689"/>
    <s v="01"/>
    <s v="A1"/>
    <s v="ARREAZA-RUBIN, GUILLERMO"/>
    <s v="7/1/2020"/>
    <s v="3/31/2024"/>
    <s v="Gene and Drug Delivery Systems Study Section[GDD]"/>
    <s v=""/>
    <n v="1863417"/>
    <s v="FRIEDMAN, SIMON H"/>
    <s v="Not Applicable"/>
    <s v="05"/>
    <s v="Unavailabl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7"/>
    <s v="641102446"/>
    <s v="UNITED STATES"/>
    <s v="N"/>
    <s v="7/1/2020"/>
    <s v="3/31/2021"/>
    <s v="847"/>
    <s v="Non-SBIR/STTR"/>
    <x v="3"/>
    <n v="376500"/>
    <s v=""/>
    <x v="9"/>
    <n v="250000"/>
    <n v="126500"/>
    <s v=""/>
    <n v="376500"/>
  </r>
  <r>
    <s v="Molecular Regulation of Metabotropic Glutamate Receptors in Striatal Neurons"/>
    <s v="2"/>
    <s v="R01"/>
    <s v="MH"/>
    <s v="061469"/>
    <s v="20"/>
    <s v="A1"/>
    <s v="NADLER, LAURIE S"/>
    <s v="12/1/2000"/>
    <s v="4/30/2025"/>
    <s v="Molecular Neuropharmacology and Signaling Study Section[MNPS]"/>
    <s v=""/>
    <n v="1897725"/>
    <s v="WANG, QIANG "/>
    <s v="Not Applicable"/>
    <s v="05"/>
    <s v="OTHER BASIC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20"/>
    <s v="4/30/2021"/>
    <s v="242"/>
    <s v="Non-SBIR/STTR"/>
    <x v="3"/>
    <n v="387500"/>
    <s v=""/>
    <x v="8"/>
    <n v="250000"/>
    <n v="137500"/>
    <s v=""/>
    <n v="387500"/>
  </r>
  <r>
    <s v="Novel pro-drug pharmacotherapy to prevent neuronal and cell degeneration in AMD"/>
    <s v="5"/>
    <s v="R01"/>
    <s v="EY"/>
    <s v="030747"/>
    <s v="02"/>
    <s v=""/>
    <s v="NEUHOLD, LISA"/>
    <s v="9/30/2019"/>
    <s v="7/31/2022"/>
    <s v="Drug Discovery for the Nervous System Study Section[DDNS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8/1/2020"/>
    <s v="7/31/2021"/>
    <s v="867"/>
    <s v="Non-SBIR/STTR"/>
    <x v="3"/>
    <n v="387500"/>
    <s v=""/>
    <x v="5"/>
    <n v="250000"/>
    <n v="137500"/>
    <s v=""/>
    <n v="387500"/>
  </r>
  <r>
    <s v="VIRTUAL PELVIC SURGERY SIMULATOR FOR THE PREVENTION OF SURGICAL ERRORS"/>
    <s v="5"/>
    <s v="R21"/>
    <s v="EB"/>
    <s v="025272"/>
    <s v="03"/>
    <s v=""/>
    <s v="PENG, GRACE"/>
    <s v="9/14/2018"/>
    <s v="6/30/2022"/>
    <s v="Bioengineering, Technology and Surgical Sciences Study Section[BTSS]"/>
    <s v=""/>
    <n v="11249781"/>
    <s v="SUTKIN, GARY "/>
    <s v="Not Applicable"/>
    <s v="05"/>
    <s v="OBSTETRICS &amp; GYNE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20"/>
    <s v="6/30/2022"/>
    <s v="286"/>
    <s v="Non-SBIR/STTR"/>
    <x v="3"/>
    <n v="228455"/>
    <s v=""/>
    <x v="14"/>
    <n v="150000"/>
    <n v="78455"/>
    <s v=""/>
    <n v="228455"/>
  </r>
  <r>
    <s v="Development of a targeted delivery platform for checkpoint inhibitors"/>
    <s v="5"/>
    <s v="R01"/>
    <s v="CA"/>
    <s v="231099"/>
    <s v="03"/>
    <s v=""/>
    <s v="SALOMON, RACHELLE"/>
    <s v="9/1/2018"/>
    <s v="8/31/2023"/>
    <s v="Gene and Drug Delivery Systems Study Section[GDD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9/1/2020"/>
    <s v="8/31/2021"/>
    <s v="395"/>
    <s v="Non-SBIR/STTR"/>
    <x v="3"/>
    <n v="354563"/>
    <s v=""/>
    <x v="10"/>
    <n v="228750"/>
    <n v="125813"/>
    <s v=""/>
    <n v="354563"/>
  </r>
  <r>
    <s v="Combination therapy using siRNA nanocompelex and PD-L1 inhibitor for alcoholic liver fibrosis"/>
    <s v="5"/>
    <s v="R01"/>
    <s v="AA"/>
    <s v="021510"/>
    <s v="08"/>
    <s v=""/>
    <s v="RADAEVA, SVETLANA"/>
    <s v="9/15/2012"/>
    <s v="6/30/2023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7/1/2020"/>
    <s v="6/30/2021"/>
    <s v="273"/>
    <s v="Non-SBIR/STTR"/>
    <x v="3"/>
    <n v="348929"/>
    <s v=""/>
    <x v="12"/>
    <n v="230101"/>
    <n v="118828"/>
    <s v=""/>
    <n v="348929"/>
  </r>
  <r>
    <s v="Peptide-based conjugate for a water-insoluble drug treating advanced prostate cancer"/>
    <s v="5"/>
    <s v="R01"/>
    <s v="GM"/>
    <s v="121798"/>
    <s v="04"/>
    <s v=""/>
    <s v="KODURI, SAILAJA"/>
    <s v="8/1/2017"/>
    <s v="6/30/2022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7/1/2020"/>
    <s v="6/30/2022"/>
    <s v="859"/>
    <s v="Non-SBIR/STTR"/>
    <x v="3"/>
    <n v="296991"/>
    <s v=""/>
    <x v="7"/>
    <n v="212109"/>
    <n v="84882"/>
    <s v=""/>
    <n v="296991"/>
  </r>
  <r>
    <s v="Cardiovascular Outcomes Research Training Program"/>
    <s v="5"/>
    <s v="T32"/>
    <s v="HL"/>
    <s v="110837"/>
    <s v="09"/>
    <s v=""/>
    <s v="FINE, LARRY"/>
    <s v="7/1/2012"/>
    <s v="6/30/2022"/>
    <s v="NHLBI Institutional Training Mechanism Study Section[NITM(JA)]"/>
    <s v=""/>
    <n v="6124158"/>
    <s v="SPERTUS, JOHN A"/>
    <s v="Not Applicable"/>
    <s v="05"/>
    <s v="INTERNAL MEDICINE/MEDICI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20"/>
    <s v="6/30/2021"/>
    <s v="837"/>
    <s v="Training, Institutional"/>
    <x v="3"/>
    <n v="381593"/>
    <s v=""/>
    <x v="11"/>
    <n v="358068"/>
    <n v="23525"/>
    <s v=""/>
    <n v="381593"/>
  </r>
  <r>
    <s v="Structural dynamics underlying voltage and pH gating of the human proton channel"/>
    <s v="1"/>
    <s v="R15"/>
    <s v="GM"/>
    <s v="137315"/>
    <s v="01"/>
    <s v=""/>
    <s v="JUSTINOVA, ZUZANA"/>
    <s v="5/1/2020"/>
    <s v="4/30/2023"/>
    <s v="Biochemistry and Biophysics of Membranes Study Section[BBM]"/>
    <s v=""/>
    <n v="10208445"/>
    <s v="WANG, SHIZHEN 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5/1/2020"/>
    <s v="4/30/2023"/>
    <s v="859"/>
    <s v="Non-SBIR/STTR"/>
    <x v="3"/>
    <n v="404205"/>
    <s v=""/>
    <x v="7"/>
    <n v="299100"/>
    <n v="105105"/>
    <s v=""/>
    <n v="404205"/>
  </r>
  <r>
    <s v="Addressing Social Determinants of Health to Improve Diabetes Prevention Program Outcomes Among Underserved African Americans"/>
    <s v="1"/>
    <s v="R01"/>
    <s v="DK"/>
    <s v="124664"/>
    <s v="01"/>
    <s v=""/>
    <s v="THORNTON, PAMELA L"/>
    <s v="4/1/2020"/>
    <s v="3/31/2025"/>
    <s v="Community-Level Health Promotion Study Section[CLHP]"/>
    <s v=""/>
    <n v="9017092"/>
    <s v="BERKLEY-PATTON, JANNETTE YVONNE"/>
    <s v="Not Applicable"/>
    <s v="05"/>
    <s v="PATH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4/1/2020"/>
    <s v="3/31/2021"/>
    <s v="847"/>
    <s v="Non-SBIR/STTR"/>
    <x v="3"/>
    <n v="686578"/>
    <s v=""/>
    <x v="9"/>
    <n v="447033"/>
    <n v="239545"/>
    <s v=""/>
    <n v="686578"/>
  </r>
  <r>
    <s v="Development of multifunctional resins for robust dentin bonding"/>
    <s v="5"/>
    <s v="R01"/>
    <s v="DE"/>
    <s v="027049"/>
    <s v="03"/>
    <s v=""/>
    <s v="LOPEZ, ORLANDO"/>
    <s v="7/1/2018"/>
    <s v="5/31/2023"/>
    <s v="Oral, Dental and Craniofacial Sciences Study Section[ODCS]"/>
    <s v=""/>
    <n v="7339745"/>
    <s v="WANG, YONG 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6/1/2020"/>
    <s v="5/31/2021"/>
    <s v="121"/>
    <s v="Non-SBIR/STTR"/>
    <x v="3"/>
    <n v="368125"/>
    <s v=""/>
    <x v="2"/>
    <n v="237500"/>
    <n v="130625"/>
    <s v=""/>
    <n v="368125"/>
  </r>
  <r>
    <s v="TISSUE ENGINEERED CELL TRANSPLANTATION FOR GLAUCOMA AND OPTIC NEUROPATHIES"/>
    <s v="5"/>
    <s v="R01"/>
    <s v="EY"/>
    <s v="028946"/>
    <s v="03"/>
    <s v=""/>
    <s v="GREENWELL, THOMAS"/>
    <s v="5/1/2018"/>
    <s v="4/30/2023"/>
    <s v="Bioengineering of Neuroscience, Vision and Low Vision Technologies Study Section[BNVT]"/>
    <s v=""/>
    <n v="10883463"/>
    <s v="KADOR, KARL ERICH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5/1/2020"/>
    <s v="4/30/2021"/>
    <s v="867"/>
    <s v="Non-SBIR/STTR"/>
    <x v="3"/>
    <n v="387500"/>
    <s v=""/>
    <x v="5"/>
    <n v="250000"/>
    <n v="137500"/>
    <s v=""/>
    <n v="387500"/>
  </r>
  <r>
    <s v="Novel mechanism controlling calcium signaling to treat and prevent neurodegeneration in early stage glaucoma"/>
    <s v="1"/>
    <s v="R01"/>
    <s v="EY"/>
    <s v="031248"/>
    <s v="01"/>
    <s v=""/>
    <s v="LIBERMAN, ELLEN S"/>
    <s v="2/1/2020"/>
    <s v="1/31/2023"/>
    <s v="Special Emphasis Panel[ZRG1-CB-A(02)M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2/1/2020"/>
    <s v="1/31/2021"/>
    <s v="867"/>
    <s v="Non-SBIR/STTR"/>
    <x v="3"/>
    <n v="387500"/>
    <s v=""/>
    <x v="5"/>
    <n v="250000"/>
    <n v="137500"/>
    <s v=""/>
    <n v="387500"/>
  </r>
  <r>
    <s v="Mechanisms underlying the Rlm1-dependent G1 checkpoint"/>
    <s v="1"/>
    <s v="R15"/>
    <s v="GM"/>
    <s v="135807"/>
    <s v="01"/>
    <s v=""/>
    <s v="XU, JIANHUA"/>
    <s v="5/1/2020"/>
    <s v="4/30/2024"/>
    <s v="Cellular Signaling and Regulatory Systems Study Section[CSRS]"/>
    <s v=""/>
    <n v="1926513"/>
    <s v="HONIGBERG, SAUL M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5/1/2020"/>
    <s v="4/30/2024"/>
    <s v="859"/>
    <s v="Non-SBIR/STTR"/>
    <x v="3"/>
    <n v="465000"/>
    <s v=""/>
    <x v="7"/>
    <n v="300000"/>
    <n v="165000"/>
    <s v=""/>
    <n v="465000"/>
  </r>
  <r>
    <s v="Molecular and cellular mechanisms causing cleft lip/palate"/>
    <s v="5"/>
    <s v="R01"/>
    <s v="DE"/>
    <s v="027879"/>
    <s v="02"/>
    <s v=""/>
    <s v="STEIN, KATHRYN K"/>
    <s v="3/1/2019"/>
    <s v="2/29/2024"/>
    <s v="Skeletal Biology Development and Disease Study Section[SBDD]"/>
    <s v=""/>
    <n v="8658601"/>
    <s v="COX, TIMOTHY CHILTON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3/1/2020"/>
    <s v="2/28/2021"/>
    <s v="121"/>
    <s v="Non-SBIR/STTR"/>
    <x v="3"/>
    <n v="559527"/>
    <s v=""/>
    <x v="2"/>
    <n v="373311"/>
    <n v="186216"/>
    <s v=""/>
    <n v="559527"/>
  </r>
  <r>
    <s v="Novel pro-drug pharmacotherapy to prevent neuronal and cell degeneration in AMD"/>
    <s v="1"/>
    <s v="R01"/>
    <s v="EY"/>
    <s v="030747"/>
    <s v="01"/>
    <s v=""/>
    <s v="NEUHOLD, LISA"/>
    <s v="9/30/2019"/>
    <s v="7/31/2022"/>
    <s v="Drug Discovery for the Nervous System Study Section[DDNS]"/>
    <s v=""/>
    <n v="6982225"/>
    <s v="KOULEN, PETER 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9/30/2019"/>
    <s v="7/31/2020"/>
    <s v="867"/>
    <s v="Non-SBIR/STTR"/>
    <x v="4"/>
    <n v="387500"/>
    <s v=""/>
    <x v="5"/>
    <n v="250000"/>
    <n v="137500"/>
    <s v=""/>
    <n v="387500"/>
  </r>
  <r>
    <s v="VIRTUAL PELVIC SURGERY SIMULATOR FOR THE PREVENTION OF SURGICAL ERRORS"/>
    <s v="5"/>
    <s v="R21"/>
    <s v="EB"/>
    <s v="025272"/>
    <s v="02"/>
    <s v=""/>
    <s v="PENG, GRACE"/>
    <s v="9/14/2018"/>
    <s v="6/30/2021"/>
    <s v="Bioengineering, Technology and Surgical Sciences Study Section[BTSS]"/>
    <s v=""/>
    <n v="11249781"/>
    <s v="SUTKIN, GARY "/>
    <s v="Not Applicable"/>
    <s v="05"/>
    <s v="OBSTETRICS &amp; GYNE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19"/>
    <s v="6/30/2020"/>
    <s v="286"/>
    <s v="Non-SBIR/STTR"/>
    <x v="4"/>
    <n v="190594"/>
    <s v=""/>
    <x v="14"/>
    <n v="125000"/>
    <n v="65594"/>
    <s v=""/>
    <n v="190594"/>
  </r>
  <r>
    <s v="Development of a targeted delivery platform for checkpoint inhibitors"/>
    <s v="5"/>
    <s v="R01"/>
    <s v="CA"/>
    <s v="231099"/>
    <s v="02"/>
    <s v=""/>
    <s v="SALOMON, RACHELLE"/>
    <s v="9/1/2018"/>
    <s v="8/31/2023"/>
    <s v="Gene and Drug Delivery Systems Study Section[GDD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9/1/2019"/>
    <s v="8/31/2020"/>
    <s v="395"/>
    <s v="Non-SBIR/STTR"/>
    <x v="4"/>
    <n v="343925"/>
    <s v=""/>
    <x v="10"/>
    <n v="221887"/>
    <n v="122038"/>
    <s v=""/>
    <n v="343925"/>
  </r>
  <r>
    <s v="Osteocyte Regulation of Bone/Muscle with Age "/>
    <s v="3"/>
    <s v="P01"/>
    <s v="AG"/>
    <s v="039355"/>
    <s v="05"/>
    <s v="S2"/>
    <s v="WILLIAMS, JOHN"/>
    <s v="9/15/2018"/>
    <s v="9/29/2018"/>
    <s v=""/>
    <s v=""/>
    <n v="1878636"/>
    <s v="BONEWALD, LYNDA F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9/15/2018"/>
    <s v="9/29/2018"/>
    <s v="866"/>
    <s v="Non-SBIR/STTR"/>
    <x v="5"/>
    <n v="104124"/>
    <s v=""/>
    <x v="3"/>
    <n v="65001"/>
    <n v="39123"/>
    <s v=""/>
    <n v="104124"/>
  </r>
  <r>
    <s v="Cardiovascular Outcomes Research Training Program"/>
    <s v="5"/>
    <s v="T32"/>
    <s v="HL"/>
    <s v="110837"/>
    <s v="08"/>
    <s v=""/>
    <s v="FINE, LARRY"/>
    <s v="7/1/2012"/>
    <s v="6/30/2022"/>
    <s v="NHLBI Institutional Training Mechanism Study Section[NITM(JA)]"/>
    <s v=""/>
    <n v="6124158"/>
    <s v="SPERTUS, JOHN A"/>
    <s v="Not Applicable"/>
    <s v="05"/>
    <s v="INTERNAL MEDICINE/MEDICI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19"/>
    <s v="6/30/2020"/>
    <s v="837"/>
    <s v="Training, Institutional"/>
    <x v="4"/>
    <n v="365519"/>
    <s v=""/>
    <x v="11"/>
    <n v="343184"/>
    <n v="22335"/>
    <s v=""/>
    <n v="365519"/>
  </r>
  <r>
    <s v="Development of multifunctional resins for robust dentin bonding"/>
    <s v="5"/>
    <s v="R01"/>
    <s v="DE"/>
    <s v="027049"/>
    <s v="02"/>
    <s v=""/>
    <s v="LOPEZ, ORLANDO"/>
    <s v="7/1/2018"/>
    <s v="5/31/2023"/>
    <s v="Oral, Dental and Craniofacial Sciences Study Section[ODCS]"/>
    <s v=""/>
    <n v="7339745"/>
    <s v="WANG, YONG 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6/1/2019"/>
    <s v="5/31/2020"/>
    <s v="121"/>
    <s v="Non-SBIR/STTR"/>
    <x v="4"/>
    <n v="368125"/>
    <s v=""/>
    <x v="2"/>
    <n v="237500"/>
    <n v="130625"/>
    <s v=""/>
    <n v="368125"/>
  </r>
  <r>
    <s v="Peptide-based conjugate for a water-insoluble drug treating advanced prostate cancer"/>
    <s v="5"/>
    <s v="R01"/>
    <s v="GM"/>
    <s v="121798"/>
    <s v="03"/>
    <s v=""/>
    <s v="KODURI, SAILAJA"/>
    <s v="8/1/2017"/>
    <s v="6/30/2021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7/1/2019"/>
    <s v="6/30/2020"/>
    <s v="859"/>
    <s v="Non-SBIR/STTR"/>
    <x v="4"/>
    <n v="296991"/>
    <s v=""/>
    <x v="7"/>
    <n v="212109"/>
    <n v="84882"/>
    <s v=""/>
    <n v="296991"/>
  </r>
  <r>
    <s v="Combination therapy using siRNA nanocompelex and PD-L1 inhibitor for alcoholic liver fibrosis"/>
    <s v="5"/>
    <s v="R01"/>
    <s v="AA"/>
    <s v="021510"/>
    <s v="07"/>
    <s v=""/>
    <s v="RADAEVA, SVETLANA"/>
    <s v="9/15/2012"/>
    <s v="6/30/2023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7/1/2019"/>
    <s v="6/30/2020"/>
    <s v="273"/>
    <s v="Non-SBIR/STTR"/>
    <x v="4"/>
    <n v="354087"/>
    <s v=""/>
    <x v="12"/>
    <n v="229928"/>
    <n v="124159"/>
    <s v=""/>
    <n v="354087"/>
  </r>
  <r>
    <s v="Pseudouridine Function in Ribosomal RNA"/>
    <s v="1"/>
    <s v="R15"/>
    <s v="GM"/>
    <s v="132752"/>
    <s v="01"/>
    <s v=""/>
    <s v="REDDY, MICHAEL K"/>
    <s v="5/1/2019"/>
    <s v="4/30/2023"/>
    <s v="Molecular Genetics A Study Section[MGA]"/>
    <s v=""/>
    <n v="8905926"/>
    <s v="O'CONNOR, MICHAEL "/>
    <s v="Not Applicable"/>
    <s v="05"/>
    <s v="BIOCHEM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5/1/2019"/>
    <s v="4/30/2023"/>
    <s v="859"/>
    <s v="Non-SBIR/STTR"/>
    <x v="4"/>
    <n v="360550"/>
    <s v=""/>
    <x v="7"/>
    <n v="250000"/>
    <n v="110550"/>
    <s v=""/>
    <n v="360550"/>
  </r>
  <r>
    <s v="TISSUE ENGINEERED CELL TRANSPLANTATION FOR GLAUCOMA AND OPTIC NEUROPATHIES"/>
    <s v="5"/>
    <s v="R01"/>
    <s v="EY"/>
    <s v="028946"/>
    <s v="02"/>
    <s v=""/>
    <s v="GREENWELL, THOMAS"/>
    <s v="5/1/2018"/>
    <s v="4/30/2023"/>
    <s v="Bioengineering of Neuroscience, Vision and Low Vision Technologies Study Section[BNVT]"/>
    <s v=""/>
    <n v="10883463"/>
    <s v="KADOR, KARL ERICH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5/1/2019"/>
    <s v="4/30/2020"/>
    <s v="867"/>
    <s v="Non-SBIR/STTR"/>
    <x v="4"/>
    <n v="387500"/>
    <s v=""/>
    <x v="5"/>
    <n v="250000"/>
    <n v="137500"/>
    <s v=""/>
    <n v="387500"/>
  </r>
  <r>
    <s v="Molecular and cellular mechanisms causing cleft lip/palate"/>
    <s v="1"/>
    <s v="R01"/>
    <s v="DE"/>
    <s v="027879"/>
    <s v="01"/>
    <s v="A1"/>
    <s v="STEIN, KATHRYN K"/>
    <s v="3/1/2019"/>
    <s v="2/29/2024"/>
    <s v="Skeletal Biology Development and Disease Study Section[SBDD]"/>
    <s v=""/>
    <n v="8658601"/>
    <s v="COX, TIMOTHY CHILTON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3/1/2019"/>
    <s v="2/29/2020"/>
    <s v="121"/>
    <s v="Non-SBIR/STTR"/>
    <x v="4"/>
    <n v="584336"/>
    <s v=""/>
    <x v="2"/>
    <n v="383586"/>
    <n v="200750"/>
    <s v=""/>
    <n v="584336"/>
  </r>
  <r>
    <s v="Ribonuclease-mediated control of sepsis-induced systemic inflammation"/>
    <s v="1"/>
    <s v="R15"/>
    <s v="AI"/>
    <s v="138116"/>
    <s v="01"/>
    <s v="A1"/>
    <s v="MINNICOZZI, MICHAEL"/>
    <s v="1/9/2019"/>
    <s v="12/31/2022"/>
    <s v="Special Emphasis Panel[ZRG1-IMM-U(81)]"/>
    <s v=""/>
    <n v="8455062"/>
    <s v="FU, MINGUI "/>
    <s v="Not Applicable"/>
    <s v="05"/>
    <s v="OTHER BASIC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1/9/2019"/>
    <s v="12/31/2022"/>
    <s v="855"/>
    <s v="Non-SBIR/STTR"/>
    <x v="4"/>
    <n v="465000"/>
    <s v=""/>
    <x v="6"/>
    <n v="300000"/>
    <n v="165000"/>
    <s v=""/>
    <n v="465000"/>
  </r>
  <r>
    <s v="Molecular Regulation of Metabotropic Glutamate Receptors in Striatal Neurons"/>
    <s v="5"/>
    <s v="R01"/>
    <s v="MH"/>
    <s v="061469"/>
    <s v="19"/>
    <s v=""/>
    <s v="NADLER, LAURIE S"/>
    <s v="4/1/2000"/>
    <s v="6/30/2020"/>
    <s v="Molecular Neuropharmacology and Signaling Study Section[MNPS]"/>
    <s v=""/>
    <n v="1897725"/>
    <s v="WANG, QIANG "/>
    <s v="Not Applicable"/>
    <s v="05"/>
    <s v="OTHER BASIC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3/1/2019"/>
    <s v="6/30/2020"/>
    <s v="242"/>
    <s v="Non-SBIR/STTR"/>
    <x v="4"/>
    <n v="377500"/>
    <s v=""/>
    <x v="8"/>
    <n v="250000"/>
    <n v="127500"/>
    <s v=""/>
    <n v="377500"/>
  </r>
  <r>
    <s v="Exploring Mental Health Screening and Linkage to Care Among Young African American Men"/>
    <s v="5"/>
    <s v="R36"/>
    <s v="MH"/>
    <s v="115722"/>
    <s v="02"/>
    <s v=""/>
    <s v="SIMS, BELINDA E"/>
    <s v="1/15/2018"/>
    <s v="12/31/2019"/>
    <s v="ZMH1-ERB-B(09)"/>
    <s v=""/>
    <n v="11466863"/>
    <s v="BAUER, ALEXANDRIA GABRIELLE"/>
    <s v="Not Applicable"/>
    <s v="05"/>
    <s v="MISCELLANEOU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1/1/2019"/>
    <s v="12/31/2019"/>
    <s v="242"/>
    <s v="Non-SBIR/STTR"/>
    <x v="4"/>
    <n v="21396"/>
    <s v=""/>
    <x v="8"/>
    <n v="19811"/>
    <n v="1585"/>
    <s v=""/>
    <n v="21396"/>
  </r>
  <r>
    <s v="Combination therapy using siRNA nanocompelex and PD-L1 inhibitor for alcoholic liver fibrosis"/>
    <s v="2"/>
    <s v="R01"/>
    <s v="AA"/>
    <s v="021510"/>
    <s v="06"/>
    <s v=""/>
    <s v="RADAEVA, SVETLANA"/>
    <s v="9/15/2012"/>
    <s v="6/30/2023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7/1/2018"/>
    <s v="6/30/2019"/>
    <s v="273"/>
    <s v="Non-SBIR/STTR"/>
    <x v="5"/>
    <n v="356130"/>
    <s v=""/>
    <x v="12"/>
    <n v="229761"/>
    <n v="126369"/>
    <s v=""/>
    <n v="356130"/>
  </r>
  <r>
    <s v="Structure and function of contactin-ligand complexes"/>
    <s v="1"/>
    <s v="R15"/>
    <s v="NS"/>
    <s v="108371"/>
    <s v="01"/>
    <s v=""/>
    <s v="CORRIVEAU, RODERICK A"/>
    <s v="7/1/2018"/>
    <s v="6/30/2022"/>
    <s v="Macromolecular Structure and Function B Study Section[MSFB]"/>
    <s v=""/>
    <n v="9463397"/>
    <s v="BOUYAIN, SAMUEL "/>
    <s v="Not Applicable"/>
    <s v="05"/>
    <s v="BIOCHEM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7/1/2018"/>
    <s v="6/30/2022"/>
    <s v="853"/>
    <s v="Non-SBIR/STTR"/>
    <x v="5"/>
    <n v="456999"/>
    <s v=""/>
    <x v="1"/>
    <n v="294838"/>
    <n v="162161"/>
    <s v=""/>
    <n v="456999"/>
  </r>
  <r>
    <s v="VRE Regulation and Inhibition"/>
    <s v="1"/>
    <s v="R15"/>
    <s v="GM"/>
    <s v="126502"/>
    <s v="01"/>
    <s v="A1"/>
    <s v="FABIAN, MILES"/>
    <s v="9/1/2018"/>
    <s v="8/31/2022"/>
    <s v="Special Emphasis Panel[ZRG1-IDM-S(83)A]"/>
    <s v=""/>
    <n v="1912218"/>
    <s v="GUTHEIL, WILLIAM G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9/1/2018"/>
    <s v="8/31/2022"/>
    <s v="859"/>
    <s v="Non-SBIR/STTR"/>
    <x v="5"/>
    <n v="465000"/>
    <s v=""/>
    <x v="7"/>
    <n v="300000"/>
    <n v="165000"/>
    <s v=""/>
    <n v="465000"/>
  </r>
  <r>
    <s v="VIRTUAL PELVIC SURGERY SIMULATOR FOR THE PREVENTION OF SURGICAL ERRORS"/>
    <s v="1"/>
    <s v="R21"/>
    <s v="EB"/>
    <s v="025272"/>
    <s v="01"/>
    <s v="A1"/>
    <s v="PENG, GRACE"/>
    <s v="9/14/2018"/>
    <s v="6/30/2021"/>
    <s v="Bioengineering, Technology and Surgical Sciences Study Section[BTSS]"/>
    <s v=""/>
    <n v="11249781"/>
    <s v="SUTKIN, GARY "/>
    <s v="Not Applicable"/>
    <s v="05"/>
    <s v="OBSTETRICS &amp; GYNE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9/14/2018"/>
    <s v="6/30/2019"/>
    <s v="286"/>
    <s v="Non-SBIR/STTR"/>
    <x v="5"/>
    <n v="190656"/>
    <s v=""/>
    <x v="14"/>
    <n v="125000"/>
    <n v="65656"/>
    <s v=""/>
    <n v="190656"/>
  </r>
  <r>
    <s v="Development of a targeted delivery platform for checkpoint inhibitors"/>
    <s v="1"/>
    <s v="R01"/>
    <s v="CA"/>
    <s v="231099"/>
    <s v="01"/>
    <s v=""/>
    <s v="SALOMON, RACHELLE"/>
    <s v="9/1/2018"/>
    <s v="8/31/2023"/>
    <s v="Gene and Drug Delivery Systems Study Section[GDD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9/1/2018"/>
    <s v="8/31/2019"/>
    <s v="395"/>
    <s v="Non-SBIR/STTR"/>
    <x v="5"/>
    <n v="354563"/>
    <s v=""/>
    <x v="10"/>
    <n v="228750"/>
    <n v="125813"/>
    <s v=""/>
    <n v="354563"/>
  </r>
  <r>
    <s v="Peptide-based conjugate for a water-insoluble drug treating advanced prostate cancer"/>
    <s v="5"/>
    <s v="R01"/>
    <s v="GM"/>
    <s v="121798"/>
    <s v="02"/>
    <s v=""/>
    <s v="KODURI, SAILAJA"/>
    <s v="8/1/2017"/>
    <s v="6/30/2021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7/1/2018"/>
    <s v="6/30/2019"/>
    <s v="859"/>
    <s v="Non-SBIR/STTR"/>
    <x v="5"/>
    <n v="297706"/>
    <s v=""/>
    <x v="7"/>
    <n v="203003"/>
    <n v="94703"/>
    <s v=""/>
    <n v="297706"/>
  </r>
  <r>
    <s v="Osteocyte Regulation of Bone/Muscle with Age "/>
    <s v="3"/>
    <s v="P01"/>
    <s v="AG"/>
    <s v="039355"/>
    <s v="05"/>
    <s v="S1"/>
    <s v="WILLIAMS, JOHN"/>
    <s v="5/1/2012"/>
    <s v="9/29/2018"/>
    <s v=""/>
    <s v=""/>
    <n v="1878636"/>
    <s v="BONEWALD, LYNDA F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9/1/2017"/>
    <s v="9/29/2018"/>
    <s v="866"/>
    <s v="Non-SBIR/STTR"/>
    <x v="6"/>
    <n v="134734"/>
    <s v=""/>
    <x v="3"/>
    <n v="86925"/>
    <n v="47809"/>
    <s v=""/>
    <n v="134734"/>
  </r>
  <r>
    <s v="Development of multifunctional resins for robust dentin bonding"/>
    <s v="1"/>
    <s v="R01"/>
    <s v="DE"/>
    <s v="027049"/>
    <s v="01"/>
    <s v="A1"/>
    <s v="LOPEZ, ORLANDO"/>
    <s v="7/1/2018"/>
    <s v="5/31/2023"/>
    <s v="Oral, Dental and Craniofacial Sciences Study Section[ODCS]"/>
    <s v=""/>
    <n v="7339745"/>
    <s v="WANG, YONG 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7/1/2018"/>
    <s v="5/31/2019"/>
    <s v="121"/>
    <s v="Non-SBIR/STTR"/>
    <x v="5"/>
    <n v="368125"/>
    <s v=""/>
    <x v="2"/>
    <n v="237500"/>
    <n v="130625"/>
    <s v=""/>
    <n v="368125"/>
  </r>
  <r>
    <s v="TISSUE ENGINEERED CELL TRANSPLANTATION FOR GLAUCOMA AND OPTIC NEUROPATHIES"/>
    <s v="1"/>
    <s v="R01"/>
    <s v="EY"/>
    <s v="028946"/>
    <s v="01"/>
    <s v=""/>
    <s v="GREENWELL, THOMAS"/>
    <s v="5/1/2018"/>
    <s v="4/30/2023"/>
    <s v="Bioengineering of Neuroscience, Vision and Low Vision Technologies Study Section[BNVT]"/>
    <s v=""/>
    <n v="10883463"/>
    <s v="KADOR, KARL ERICH"/>
    <s v="Not Applicable"/>
    <s v="05"/>
    <s v="OPHTHALM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5/1/2018"/>
    <s v="4/30/2019"/>
    <s v="867"/>
    <s v="Non-SBIR/STTR"/>
    <x v="5"/>
    <n v="387500"/>
    <s v=""/>
    <x v="5"/>
    <n v="250000"/>
    <n v="137500"/>
    <s v=""/>
    <n v="387500"/>
  </r>
  <r>
    <s v="Cardiovascular Outcomes Research Training Program"/>
    <s v="5"/>
    <s v="T32"/>
    <s v="HL"/>
    <s v="110837"/>
    <s v="07"/>
    <s v=""/>
    <s v="FINE, LARRY"/>
    <s v="7/1/2012"/>
    <s v="6/30/2022"/>
    <s v="NHLBI Institutional Training Mechanism Study Section[NITM(JA)]"/>
    <s v=""/>
    <n v="6124158"/>
    <s v="SPERTUS, JOHN A"/>
    <s v="Not Applicable"/>
    <s v="05"/>
    <s v="INTERNAL MEDICINE/MEDICI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18"/>
    <s v="6/30/2019"/>
    <s v="837"/>
    <s v="Training, Institutional"/>
    <x v="5"/>
    <n v="354498"/>
    <s v=""/>
    <x v="11"/>
    <n v="332980"/>
    <n v="21518"/>
    <s v=""/>
    <n v="354498"/>
  </r>
  <r>
    <s v="Exploring Mental Health Screening and Linkage to Care Among Young African American Men"/>
    <s v="1"/>
    <s v="R36"/>
    <s v="MH"/>
    <s v="115722"/>
    <s v="01"/>
    <s v=""/>
    <s v="SIMS, BELINDA E"/>
    <s v="1/15/2018"/>
    <s v="12/31/2019"/>
    <s v="ZMH1-ERB-B(09)"/>
    <s v=""/>
    <n v="11466863"/>
    <s v="BAUER, ALEXANDRIA GABRIELLE"/>
    <s v="Not Applicable"/>
    <s v="05"/>
    <s v="MISCELLANEOU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1/15/2018"/>
    <s v="12/31/2018"/>
    <s v="242"/>
    <s v="Non-SBIR/STTR"/>
    <x v="5"/>
    <n v="28495"/>
    <s v=""/>
    <x v="8"/>
    <n v="26384"/>
    <n v="2111"/>
    <s v=""/>
    <n v="28495"/>
  </r>
  <r>
    <s v="Mechanism of bone resorption in periodontitis"/>
    <s v="5"/>
    <s v="R01"/>
    <s v="DE"/>
    <s v="025870"/>
    <s v="03"/>
    <s v=""/>
    <s v="WAN, JASON"/>
    <s v="4/1/2016"/>
    <s v="7/31/2018"/>
    <s v="Oral, Dental and Craniofacial Sciences Study Section[ODCS]"/>
    <s v=""/>
    <n v="8806666"/>
    <s v="UEKI, YASUYOSHI 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4/1/2018"/>
    <s v="7/31/2018"/>
    <s v="121"/>
    <s v="Non-SBIR/STTR"/>
    <x v="5"/>
    <n v="124882"/>
    <s v=""/>
    <x v="2"/>
    <n v="82703"/>
    <n v="42179"/>
    <s v=""/>
    <n v="124882"/>
  </r>
  <r>
    <s v="Molecular Regulation of Metabotropic Glutamate Receptors in Striatal Neurons"/>
    <s v="5"/>
    <s v="R01"/>
    <s v="MH"/>
    <s v="061469"/>
    <s v="18"/>
    <s v=""/>
    <s v="NADLER, LAURIE S"/>
    <s v="12/1/2000"/>
    <s v="2/28/2020"/>
    <s v="Molecular Neuropharmacology and Signaling Study Section[MNPS]"/>
    <s v=""/>
    <n v="1897725"/>
    <s v="WANG, QIANG "/>
    <s v="Not Applicable"/>
    <s v="05"/>
    <s v="OTHER BASIC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3/1/2018"/>
    <s v="2/28/2019"/>
    <s v="242"/>
    <s v="Non-SBIR/STTR"/>
    <x v="5"/>
    <n v="377500"/>
    <s v=""/>
    <x v="8"/>
    <n v="250000"/>
    <n v="127500"/>
    <s v=""/>
    <n v="377500"/>
  </r>
  <r>
    <s v="Extracellular Vesicle Mediated Cell-Cell Communication in Bone"/>
    <s v="5"/>
    <s v="R21"/>
    <s v="AR"/>
    <s v="071563"/>
    <s v="02"/>
    <s v=""/>
    <s v="NICKS, KRISTY"/>
    <s v="4/1/2017"/>
    <s v="3/31/2020"/>
    <s v="Skeletal Biology Development and Disease Study Section[SBDD]"/>
    <s v=""/>
    <n v="1900126"/>
    <s v="DALLAS, SARAH L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4/1/2018"/>
    <s v="3/31/2020"/>
    <s v="846"/>
    <s v="Non-SBIR/STTR"/>
    <x v="5"/>
    <n v="172212"/>
    <s v=""/>
    <x v="15"/>
    <n v="114048"/>
    <n v="58164"/>
    <s v=""/>
    <n v="172212"/>
  </r>
  <r>
    <s v="ASSESSING HIV SCREENING IN AFRICAN AMERICAN CHURCHES"/>
    <s v="5"/>
    <s v="R01"/>
    <s v="MH"/>
    <s v="099981"/>
    <s v="05"/>
    <s v=""/>
    <s v="POLLARD, SUZY"/>
    <s v="5/1/2014"/>
    <s v="2/29/2020"/>
    <s v="Behavioral and Social Science Approaches to Preventing HIV/AIDS Study Section[BSPH]"/>
    <s v=""/>
    <n v="9017092"/>
    <s v="BERKLEY-PATTON, JANNETTE YVONNE"/>
    <s v="Not Applicable"/>
    <s v="05"/>
    <s v="PSYCH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3/1/2018"/>
    <s v="2/29/2020"/>
    <s v="242"/>
    <s v="Non-SBIR/STTR"/>
    <x v="5"/>
    <n v="601782"/>
    <s v=""/>
    <x v="8"/>
    <n v="428617"/>
    <n v="173165"/>
    <s v=""/>
    <n v="601782"/>
  </r>
  <r>
    <s v="Peptide-based conjugate for a water-insoluble drug treating advanced prostate cancer"/>
    <s v="1"/>
    <s v="R01"/>
    <s v="GM"/>
    <s v="121798"/>
    <s v="01"/>
    <s v="A1"/>
    <s v="OKITA, RICHARD T"/>
    <s v="8/1/2017"/>
    <s v="6/30/2021"/>
    <s v="Nanotechnology Study Section[NANO]"/>
    <s v=""/>
    <n v="9375497"/>
    <s v="CHENG, KUN 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8/1/2017"/>
    <s v="6/30/2018"/>
    <s v="859"/>
    <s v="Non-SBIR/STTR"/>
    <x v="6"/>
    <n v="311456"/>
    <s v=""/>
    <x v="7"/>
    <n v="203003"/>
    <n v="108453"/>
    <s v=""/>
    <n v="311456"/>
  </r>
  <r>
    <s v="Dihydropyridine Receptor Function in Tenocytes Effects of Cell Strain and Age"/>
    <s v="1"/>
    <s v="R15"/>
    <s v="AR"/>
    <s v="072344"/>
    <s v="01"/>
    <s v=""/>
    <s v="WASHABAUGH, CHARLES H"/>
    <s v="8/1/2017"/>
    <s v="5/31/2022"/>
    <s v="Special Emphasis Panel[ZRG1-MOSS-D(82)A]"/>
    <s v=""/>
    <n v="8837444"/>
    <s v="ABREU, EDUARDO LIMONGI"/>
    <s v="Not Applicable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8"/>
    <s v="641102446"/>
    <s v="UNITED STATES"/>
    <s v="N"/>
    <s v="8/1/2017"/>
    <s v="5/31/2022"/>
    <s v="846"/>
    <s v="Non-SBIR/STTR"/>
    <x v="6"/>
    <n v="456750"/>
    <s v=""/>
    <x v="15"/>
    <n v="300000"/>
    <n v="156750"/>
    <s v=""/>
    <n v="456750"/>
  </r>
  <r>
    <s v="Cardiovascular Outcomes Research Training Program"/>
    <s v="2"/>
    <s v="T32"/>
    <s v="HL"/>
    <s v="110837"/>
    <s v="06"/>
    <s v="A1"/>
    <s v="WELLS, BARBARA L"/>
    <s v="7/1/2012"/>
    <s v="6/30/2022"/>
    <s v="NHLBI Institutional Training Mechanism Study Section[NITM(JA)]"/>
    <s v=""/>
    <n v="6124158"/>
    <s v="SPERTUS, JOHN A"/>
    <s v="Not Applicable"/>
    <s v="05"/>
    <s v="INTERNAL MEDICINE/MEDICI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17"/>
    <s v="6/30/2018"/>
    <s v="837"/>
    <s v="Training, Institutional"/>
    <x v="6"/>
    <n v="338488"/>
    <s v=""/>
    <x v="11"/>
    <n v="318156"/>
    <n v="20332"/>
    <s v=""/>
    <n v="338488"/>
  </r>
  <r>
    <s v="Osteolytic Conversion of Inflammatory Macrophages"/>
    <s v="5"/>
    <s v="R21"/>
    <s v="AR"/>
    <s v="070953"/>
    <s v="02"/>
    <s v=""/>
    <s v="NICKS, KRISTY"/>
    <s v="9/19/2016"/>
    <s v="7/31/2018"/>
    <s v="Skeletal Biology Development and Disease Study Section[SBDD]"/>
    <s v=""/>
    <n v="8806666"/>
    <s v="UEKI, YASUYOSHI 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9/1/2017"/>
    <s v="7/31/2018"/>
    <s v="846"/>
    <s v="Non-SBIR/STTR"/>
    <x v="6"/>
    <n v="101170"/>
    <s v=""/>
    <x v="15"/>
    <n v="67000"/>
    <n v="34170"/>
    <s v=""/>
    <n v="101170"/>
  </r>
  <r>
    <s v="Phased Exploratory Clinical Studies of Harpagophytum procumbens’ Impact upon the Biological Signature of Inflammatory Osteoarthritis"/>
    <s v="5"/>
    <s v="R21"/>
    <s v="AT"/>
    <s v="009086"/>
    <s v="02"/>
    <s v=""/>
    <s v="WEBER, WENDY J"/>
    <s v="9/1/2016"/>
    <s v="7/1/2018"/>
    <s v="ZAT1-SM(38)"/>
    <s v=""/>
    <n v="8481053"/>
    <s v="GERKOVICH, MARY M."/>
    <s v="FOLK, WILLIAM ROBERT"/>
    <s v="05"/>
    <s v="MISCELLANEOU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9/1/2017"/>
    <s v="7/1/2018"/>
    <s v="213"/>
    <s v="Non-SBIR/STTR"/>
    <x v="6"/>
    <n v="28487"/>
    <s v=""/>
    <x v="16"/>
    <n v="17411"/>
    <n v="11076"/>
    <s v=""/>
    <n v="28487"/>
  </r>
  <r>
    <s v="Mechanisms underlying cell-fate patterns in yeast communities"/>
    <s v="2"/>
    <s v="R15"/>
    <s v="GM"/>
    <s v="094770"/>
    <s v="03"/>
    <s v=""/>
    <s v="MASKERI, BAISHALI"/>
    <s v="7/2/2010"/>
    <s v="4/30/2020"/>
    <s v="Nuclear and Cytoplasmic Structure/Function and Dynamics Study Section[NCSD]"/>
    <s v=""/>
    <n v="1926513"/>
    <s v="HONIGBERG, SAUL M"/>
    <s v="Not Applicable"/>
    <s v="05"/>
    <s v="ANATOMY/CELL BI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5/15/2017"/>
    <s v="4/30/2020"/>
    <s v="859"/>
    <s v="Non-SBIR/STTR"/>
    <x v="6"/>
    <n v="453000"/>
    <s v=""/>
    <x v="7"/>
    <n v="300000"/>
    <n v="153000"/>
    <s v=""/>
    <n v="453000"/>
  </r>
  <r>
    <s v="Metabotropic Glutamate Regulation of Amphetamine Action"/>
    <s v="5"/>
    <s v="R01"/>
    <s v="DA"/>
    <s v="010355"/>
    <s v="22"/>
    <s v=""/>
    <s v="WU, DA-YU"/>
    <s v="9/16/1997"/>
    <s v="5/31/2019"/>
    <s v="Molecular Neuropharmacology and Signaling Study Section[MNPS]"/>
    <s v=""/>
    <n v="1897725"/>
    <s v="WANG, QIANG "/>
    <s v="Not Applicable"/>
    <s v="05"/>
    <s v="OTHER BASIC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7/1/2017"/>
    <s v="5/31/2019"/>
    <s v="279"/>
    <s v="Non-SBIR/STTR"/>
    <x v="6"/>
    <n v="339750"/>
    <s v=""/>
    <x v="17"/>
    <n v="225000"/>
    <n v="114750"/>
    <s v=""/>
    <n v="339750"/>
  </r>
  <r>
    <s v="Extracellular Vesicle Mediated Cell-Cell Communication in Bone"/>
    <s v="1"/>
    <s v="R21"/>
    <s v="AR"/>
    <s v="071563"/>
    <s v="01"/>
    <s v=""/>
    <s v="NICKS, KRISTY"/>
    <s v="4/1/2017"/>
    <s v="3/31/2019"/>
    <s v="Skeletal Biology Development and Disease Study Section[SBDD]"/>
    <s v=""/>
    <n v="1900126"/>
    <s v="DALLAS, SARAH L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4/1/2017"/>
    <s v="3/31/2018"/>
    <s v="846"/>
    <s v="Non-SBIR/STTR"/>
    <x v="6"/>
    <n v="205100"/>
    <s v=""/>
    <x v="15"/>
    <n v="135828"/>
    <n v="69272"/>
    <s v=""/>
    <n v="205100"/>
  </r>
  <r>
    <s v="System CHANGE: An RCT for Medication Adherence in Kidney Transplant Recipients"/>
    <s v="5"/>
    <s v="R01"/>
    <s v="DK"/>
    <s v="093592"/>
    <s v="04"/>
    <s v=""/>
    <s v="CHAN, KEVIN E"/>
    <s v="6/1/2014"/>
    <s v="12/31/2018"/>
    <s v="Nursing and Related Clinical Sciences Study Section[NRCS]"/>
    <s v=""/>
    <n v="7952739"/>
    <s v="RUSSELL, CYNTHIA LORRAINE"/>
    <s v="HATHAWAY, DONNA K"/>
    <s v="05"/>
    <s v="NONE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8"/>
    <s v="641102446"/>
    <s v="UNITED STATES"/>
    <s v="N"/>
    <s v="6/1/2017"/>
    <s v="12/31/2018"/>
    <s v="847"/>
    <s v="Non-SBIR/STTR"/>
    <x v="6"/>
    <n v="599161"/>
    <s v=""/>
    <x v="9"/>
    <n v="496696"/>
    <n v="102465"/>
    <s v=""/>
    <n v="599161"/>
  </r>
  <r>
    <s v="Multiplexed antibacterial library screening"/>
    <s v="5"/>
    <s v="R21"/>
    <s v="AI"/>
    <s v="121903"/>
    <s v="02"/>
    <s v=""/>
    <s v="XU, ZUOYU"/>
    <s v="3/15/2016"/>
    <s v="2/28/2019"/>
    <s v="Special Emphasis Panel[ZRG1-IDM-T(82)S]"/>
    <s v=""/>
    <n v="1912218"/>
    <s v="GUTHEIL, WILLIAM G"/>
    <s v="Not Applicable"/>
    <s v="05"/>
    <s v="PHARMAC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1"/>
    <s v="641102446"/>
    <s v="UNITED STATES"/>
    <s v="N"/>
    <s v="3/1/2017"/>
    <s v="2/28/2019"/>
    <s v="856"/>
    <s v="Non-SBIR/STTR"/>
    <x v="6"/>
    <n v="188750"/>
    <s v=""/>
    <x v="6"/>
    <n v="125000"/>
    <n v="63750"/>
    <s v=""/>
    <n v="188750"/>
  </r>
  <r>
    <s v="Mechanism of bone resorption in periodontitis"/>
    <s v="5"/>
    <s v="R01"/>
    <s v="DE"/>
    <s v="025870"/>
    <s v="02"/>
    <s v=""/>
    <s v="WAN, JASON"/>
    <s v="4/1/2016"/>
    <s v="3/31/2021"/>
    <s v="Oral, Dental and Craniofacial Sciences Study Section[ODCS]"/>
    <s v=""/>
    <n v="8806666"/>
    <s v="UEKI, YASUYOSHI "/>
    <s v="Not Applicable"/>
    <s v="05"/>
    <s v="DENTISTR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3"/>
    <s v="641102446"/>
    <s v="UNITED STATES"/>
    <s v="N"/>
    <s v="4/1/2017"/>
    <s v="3/31/2018"/>
    <s v="121"/>
    <s v="Non-SBIR/STTR"/>
    <x v="6"/>
    <n v="377500"/>
    <s v=""/>
    <x v="2"/>
    <n v="250000"/>
    <n v="127500"/>
    <s v=""/>
    <n v="377500"/>
  </r>
  <r>
    <s v="Molecular Regulation of Metabotropic Glutamate Receptors in Striatal Neurons"/>
    <s v="5"/>
    <s v="R01"/>
    <s v="MH"/>
    <s v="061469"/>
    <s v="17"/>
    <s v=""/>
    <s v="NADLER, LAURIE S"/>
    <s v="12/1/2000"/>
    <s v="2/28/2020"/>
    <s v="Molecular Neuropharmacology and Signaling Study Section[MNPS]"/>
    <s v=""/>
    <n v="1897725"/>
    <s v="WANG, QIANG "/>
    <s v="Not Applicable"/>
    <s v="05"/>
    <s v="OTHER BASIC SCIENCES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4"/>
    <s v="641102446"/>
    <s v="UNITED STATES"/>
    <s v="N"/>
    <s v="3/1/2017"/>
    <s v="2/28/2018"/>
    <s v="242"/>
    <s v="Non-SBIR/STTR"/>
    <x v="6"/>
    <n v="377500"/>
    <s v=""/>
    <x v="8"/>
    <n v="250000"/>
    <n v="127500"/>
    <s v=""/>
    <n v="377500"/>
  </r>
  <r>
    <s v="ASSESSING HIV SCREENING IN AFRICAN AMERICAN CHURCHES"/>
    <s v="5"/>
    <s v="R01"/>
    <s v="MH"/>
    <s v="099981"/>
    <s v="04"/>
    <s v=""/>
    <s v="POLLARD, SUZY"/>
    <s v="5/1/2014"/>
    <s v="2/28/2019"/>
    <s v="Behavioral and Social Science Approaches to Preventing HIV/AIDS Study Section[BSPH]"/>
    <s v=""/>
    <n v="9017092"/>
    <s v="BERKLEY-PATTON, JANNETTE YVONNE"/>
    <s v="Not Applicable"/>
    <s v="05"/>
    <s v="PSYCHOLOGY"/>
    <s v="010989619"/>
    <s v="J9CDGR596MN3"/>
    <s v="010989619"/>
    <s v="J9CDGR596MN3"/>
    <s v="US"/>
    <n v="39.034520999999998"/>
    <n v="-94.575772999999998"/>
    <n v="578004"/>
    <s v="UNIVERSITY OF MISSOURI KANSAS CITY"/>
    <s v="KANSAS CITY"/>
    <s v="MO"/>
    <x v="2"/>
    <s v="641102446"/>
    <s v="UNITED STATES"/>
    <s v="N"/>
    <s v="3/1/2017"/>
    <s v="2/28/2018"/>
    <s v="242"/>
    <s v="Non-SBIR/STTR"/>
    <x v="6"/>
    <n v="625089"/>
    <s v=""/>
    <x v="8"/>
    <n v="444052"/>
    <n v="181037"/>
    <s v=""/>
    <n v="625089"/>
  </r>
  <r>
    <m/>
    <m/>
    <m/>
    <m/>
    <m/>
    <m/>
    <m/>
    <m/>
    <m/>
    <m/>
    <m/>
    <m/>
    <m/>
    <m/>
    <m/>
    <m/>
    <m/>
    <m/>
    <m/>
    <m/>
    <m/>
    <m/>
    <m/>
    <m/>
    <m/>
    <m/>
    <m/>
    <m/>
    <x v="9"/>
    <m/>
    <m/>
    <m/>
    <m/>
    <m/>
    <m/>
    <m/>
    <x v="7"/>
    <m/>
    <m/>
    <x v="1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9E00A4-E56C-4F65-BC39-C083824C4ACC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F12" firstHeaderRow="1" firstDataRow="2" firstDataCol="1"/>
  <pivotFields count="44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11">
        <item h="1" x="5"/>
        <item x="7"/>
        <item x="2"/>
        <item h="1" x="3"/>
        <item h="1" x="4"/>
        <item h="1" x="8"/>
        <item h="1" x="1"/>
        <item x="0"/>
        <item x="6"/>
        <item h="1"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9">
        <item x="6"/>
        <item x="5"/>
        <item x="4"/>
        <item x="3"/>
        <item x="2"/>
        <item x="1"/>
        <item x="0"/>
        <item x="7"/>
        <item t="default"/>
      </items>
    </pivotField>
    <pivotField compact="0" outline="0" showAll="0"/>
    <pivotField compact="0" outline="0" showAll="0"/>
    <pivotField compact="0" outline="0" showAll="0">
      <items count="20">
        <item x="16"/>
        <item x="4"/>
        <item x="10"/>
        <item x="5"/>
        <item x="11"/>
        <item x="3"/>
        <item x="12"/>
        <item x="6"/>
        <item x="15"/>
        <item x="14"/>
        <item x="13"/>
        <item x="17"/>
        <item x="2"/>
        <item x="9"/>
        <item x="7"/>
        <item x="8"/>
        <item x="1"/>
        <item x="0"/>
        <item x="18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3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8"/>
  </colFields>
  <colItems count="5">
    <i>
      <x v="1"/>
    </i>
    <i>
      <x v="2"/>
    </i>
    <i>
      <x v="7"/>
    </i>
    <i>
      <x v="8"/>
    </i>
    <i t="grand">
      <x/>
    </i>
  </colItems>
  <dataFields count="1">
    <dataField name="Sum of Total Cost IC" fld="43" baseField="36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2E8D01-D6D7-40E7-A8E9-4526284D7ADC}" name="PivotTable2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J12" firstHeaderRow="1" firstDataRow="2" firstDataCol="1"/>
  <pivotFields count="44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11">
        <item h="1" x="5"/>
        <item x="7"/>
        <item x="2"/>
        <item x="3"/>
        <item x="4"/>
        <item x="8"/>
        <item x="1"/>
        <item x="0"/>
        <item x="6"/>
        <item h="1"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9">
        <item x="6"/>
        <item x="5"/>
        <item x="4"/>
        <item x="3"/>
        <item x="2"/>
        <item x="1"/>
        <item x="0"/>
        <item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3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8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Total Cost IC" fld="43" baseField="36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porter.nih.gov/project-details/9428458" TargetMode="External"/><Relationship Id="rId21" Type="http://schemas.openxmlformats.org/officeDocument/2006/relationships/hyperlink" Target="https://reporter.nih.gov/project-details/10609064" TargetMode="External"/><Relationship Id="rId42" Type="http://schemas.openxmlformats.org/officeDocument/2006/relationships/hyperlink" Target="https://reporter.nih.gov/project-details/10421780" TargetMode="External"/><Relationship Id="rId47" Type="http://schemas.openxmlformats.org/officeDocument/2006/relationships/hyperlink" Target="https://reporter.nih.gov/project-details/10379467" TargetMode="External"/><Relationship Id="rId63" Type="http://schemas.openxmlformats.org/officeDocument/2006/relationships/hyperlink" Target="https://reporter.nih.gov/project-details/10197122" TargetMode="External"/><Relationship Id="rId68" Type="http://schemas.openxmlformats.org/officeDocument/2006/relationships/hyperlink" Target="https://reporter.nih.gov/project-details/10165726" TargetMode="External"/><Relationship Id="rId84" Type="http://schemas.openxmlformats.org/officeDocument/2006/relationships/hyperlink" Target="https://reporter.nih.gov/project-details/9942262" TargetMode="External"/><Relationship Id="rId89" Type="http://schemas.openxmlformats.org/officeDocument/2006/relationships/hyperlink" Target="https://reporter.nih.gov/project-details/9837073" TargetMode="External"/><Relationship Id="rId112" Type="http://schemas.openxmlformats.org/officeDocument/2006/relationships/hyperlink" Target="https://reporter.nih.gov/project-details/9482733" TargetMode="External"/><Relationship Id="rId16" Type="http://schemas.openxmlformats.org/officeDocument/2006/relationships/hyperlink" Target="https://reporter.nih.gov/project-details/10632240" TargetMode="External"/><Relationship Id="rId107" Type="http://schemas.openxmlformats.org/officeDocument/2006/relationships/hyperlink" Target="https://reporter.nih.gov/project-details/9577858" TargetMode="External"/><Relationship Id="rId11" Type="http://schemas.openxmlformats.org/officeDocument/2006/relationships/hyperlink" Target="https://reporter.nih.gov/project-details/10659582" TargetMode="External"/><Relationship Id="rId32" Type="http://schemas.openxmlformats.org/officeDocument/2006/relationships/hyperlink" Target="https://reporter.nih.gov/project-details/10522141" TargetMode="External"/><Relationship Id="rId37" Type="http://schemas.openxmlformats.org/officeDocument/2006/relationships/hyperlink" Target="https://reporter.nih.gov/project-details/10468185" TargetMode="External"/><Relationship Id="rId53" Type="http://schemas.openxmlformats.org/officeDocument/2006/relationships/hyperlink" Target="https://reporter.nih.gov/project-details/10299097" TargetMode="External"/><Relationship Id="rId58" Type="http://schemas.openxmlformats.org/officeDocument/2006/relationships/hyperlink" Target="https://reporter.nih.gov/project-details/10217954" TargetMode="External"/><Relationship Id="rId74" Type="http://schemas.openxmlformats.org/officeDocument/2006/relationships/hyperlink" Target="https://reporter.nih.gov/project-details/10051870" TargetMode="External"/><Relationship Id="rId79" Type="http://schemas.openxmlformats.org/officeDocument/2006/relationships/hyperlink" Target="https://reporter.nih.gov/project-details/9980233" TargetMode="External"/><Relationship Id="rId102" Type="http://schemas.openxmlformats.org/officeDocument/2006/relationships/hyperlink" Target="https://reporter.nih.gov/project-details/9625171" TargetMode="External"/><Relationship Id="rId123" Type="http://schemas.openxmlformats.org/officeDocument/2006/relationships/hyperlink" Target="https://reporter.nih.gov/project-details/9305292" TargetMode="External"/><Relationship Id="rId128" Type="http://schemas.openxmlformats.org/officeDocument/2006/relationships/hyperlink" Target="https://reporter.nih.gov/project-details/9237251" TargetMode="External"/><Relationship Id="rId5" Type="http://schemas.openxmlformats.org/officeDocument/2006/relationships/hyperlink" Target="https://reporter.nih.gov/project-details/10711110" TargetMode="External"/><Relationship Id="rId90" Type="http://schemas.openxmlformats.org/officeDocument/2006/relationships/hyperlink" Target="https://reporter.nih.gov/project-details/9785535" TargetMode="External"/><Relationship Id="rId95" Type="http://schemas.openxmlformats.org/officeDocument/2006/relationships/hyperlink" Target="https://reporter.nih.gov/project-details/9731553" TargetMode="External"/><Relationship Id="rId22" Type="http://schemas.openxmlformats.org/officeDocument/2006/relationships/hyperlink" Target="https://reporter.nih.gov/project-details/10606872" TargetMode="External"/><Relationship Id="rId27" Type="http://schemas.openxmlformats.org/officeDocument/2006/relationships/hyperlink" Target="https://reporter.nih.gov/project-details/10598250" TargetMode="External"/><Relationship Id="rId43" Type="http://schemas.openxmlformats.org/officeDocument/2006/relationships/hyperlink" Target="https://reporter.nih.gov/project-details/10412961" TargetMode="External"/><Relationship Id="rId48" Type="http://schemas.openxmlformats.org/officeDocument/2006/relationships/hyperlink" Target="https://reporter.nih.gov/project-details/10356877" TargetMode="External"/><Relationship Id="rId64" Type="http://schemas.openxmlformats.org/officeDocument/2006/relationships/hyperlink" Target="https://reporter.nih.gov/project-details/10190619" TargetMode="External"/><Relationship Id="rId69" Type="http://schemas.openxmlformats.org/officeDocument/2006/relationships/hyperlink" Target="https://reporter.nih.gov/project-details/10159946" TargetMode="External"/><Relationship Id="rId113" Type="http://schemas.openxmlformats.org/officeDocument/2006/relationships/hyperlink" Target="https://reporter.nih.gov/project-details/9477872" TargetMode="External"/><Relationship Id="rId118" Type="http://schemas.openxmlformats.org/officeDocument/2006/relationships/hyperlink" Target="https://reporter.nih.gov/project-details/9383987" TargetMode="External"/><Relationship Id="rId80" Type="http://schemas.openxmlformats.org/officeDocument/2006/relationships/hyperlink" Target="https://reporter.nih.gov/project-details/9975195" TargetMode="External"/><Relationship Id="rId85" Type="http://schemas.openxmlformats.org/officeDocument/2006/relationships/hyperlink" Target="https://reporter.nih.gov/project-details/9935080" TargetMode="External"/><Relationship Id="rId12" Type="http://schemas.openxmlformats.org/officeDocument/2006/relationships/hyperlink" Target="https://reporter.nih.gov/project-details/10659498" TargetMode="External"/><Relationship Id="rId17" Type="http://schemas.openxmlformats.org/officeDocument/2006/relationships/hyperlink" Target="https://reporter.nih.gov/project-details/10618068" TargetMode="External"/><Relationship Id="rId33" Type="http://schemas.openxmlformats.org/officeDocument/2006/relationships/hyperlink" Target="https://reporter.nih.gov/project-details/10516080" TargetMode="External"/><Relationship Id="rId38" Type="http://schemas.openxmlformats.org/officeDocument/2006/relationships/hyperlink" Target="https://reporter.nih.gov/project-details/10451030" TargetMode="External"/><Relationship Id="rId59" Type="http://schemas.openxmlformats.org/officeDocument/2006/relationships/hyperlink" Target="https://reporter.nih.gov/project-details/10216112" TargetMode="External"/><Relationship Id="rId103" Type="http://schemas.openxmlformats.org/officeDocument/2006/relationships/hyperlink" Target="https://reporter.nih.gov/project-details/9602330" TargetMode="External"/><Relationship Id="rId108" Type="http://schemas.openxmlformats.org/officeDocument/2006/relationships/hyperlink" Target="https://reporter.nih.gov/project-details/9535415" TargetMode="External"/><Relationship Id="rId124" Type="http://schemas.openxmlformats.org/officeDocument/2006/relationships/hyperlink" Target="https://reporter.nih.gov/project-details/9300882" TargetMode="External"/><Relationship Id="rId129" Type="http://schemas.openxmlformats.org/officeDocument/2006/relationships/hyperlink" Target="https://reporter.nih.gov/project-details/9233788" TargetMode="External"/><Relationship Id="rId54" Type="http://schemas.openxmlformats.org/officeDocument/2006/relationships/hyperlink" Target="https://reporter.nih.gov/project-details/10288383" TargetMode="External"/><Relationship Id="rId70" Type="http://schemas.openxmlformats.org/officeDocument/2006/relationships/hyperlink" Target="https://reporter.nih.gov/project-details/10129380" TargetMode="External"/><Relationship Id="rId75" Type="http://schemas.openxmlformats.org/officeDocument/2006/relationships/hyperlink" Target="https://reporter.nih.gov/project-details/10047907" TargetMode="External"/><Relationship Id="rId91" Type="http://schemas.openxmlformats.org/officeDocument/2006/relationships/hyperlink" Target="https://reporter.nih.gov/project-details/9756345" TargetMode="External"/><Relationship Id="rId96" Type="http://schemas.openxmlformats.org/officeDocument/2006/relationships/hyperlink" Target="https://reporter.nih.gov/project-details/9722136" TargetMode="External"/><Relationship Id="rId1" Type="http://schemas.openxmlformats.org/officeDocument/2006/relationships/hyperlink" Target="https://reporter.nih.gov/project-details/10845416" TargetMode="External"/><Relationship Id="rId6" Type="http://schemas.openxmlformats.org/officeDocument/2006/relationships/hyperlink" Target="https://reporter.nih.gov/project-details/10696123" TargetMode="External"/><Relationship Id="rId23" Type="http://schemas.openxmlformats.org/officeDocument/2006/relationships/hyperlink" Target="https://reporter.nih.gov/project-details/10606514" TargetMode="External"/><Relationship Id="rId28" Type="http://schemas.openxmlformats.org/officeDocument/2006/relationships/hyperlink" Target="https://reporter.nih.gov/project-details/10583283" TargetMode="External"/><Relationship Id="rId49" Type="http://schemas.openxmlformats.org/officeDocument/2006/relationships/hyperlink" Target="https://reporter.nih.gov/project-details/10354076" TargetMode="External"/><Relationship Id="rId114" Type="http://schemas.openxmlformats.org/officeDocument/2006/relationships/hyperlink" Target="https://reporter.nih.gov/project-details/9458585" TargetMode="External"/><Relationship Id="rId119" Type="http://schemas.openxmlformats.org/officeDocument/2006/relationships/hyperlink" Target="https://reporter.nih.gov/project-details/9377414" TargetMode="External"/><Relationship Id="rId44" Type="http://schemas.openxmlformats.org/officeDocument/2006/relationships/hyperlink" Target="https://reporter.nih.gov/project-details/10394939" TargetMode="External"/><Relationship Id="rId60" Type="http://schemas.openxmlformats.org/officeDocument/2006/relationships/hyperlink" Target="https://reporter.nih.gov/project-details/10213749" TargetMode="External"/><Relationship Id="rId65" Type="http://schemas.openxmlformats.org/officeDocument/2006/relationships/hyperlink" Target="https://reporter.nih.gov/project-details/10190022" TargetMode="External"/><Relationship Id="rId81" Type="http://schemas.openxmlformats.org/officeDocument/2006/relationships/hyperlink" Target="https://reporter.nih.gov/project-details/9974559" TargetMode="External"/><Relationship Id="rId86" Type="http://schemas.openxmlformats.org/officeDocument/2006/relationships/hyperlink" Target="https://reporter.nih.gov/project-details/9916194" TargetMode="External"/><Relationship Id="rId130" Type="http://schemas.openxmlformats.org/officeDocument/2006/relationships/hyperlink" Target="https://reporter.nih.gov/project-details/9222796" TargetMode="External"/><Relationship Id="rId13" Type="http://schemas.openxmlformats.org/officeDocument/2006/relationships/hyperlink" Target="https://reporter.nih.gov/project-details/10653689" TargetMode="External"/><Relationship Id="rId18" Type="http://schemas.openxmlformats.org/officeDocument/2006/relationships/hyperlink" Target="https://reporter.nih.gov/project-details/10617112" TargetMode="External"/><Relationship Id="rId39" Type="http://schemas.openxmlformats.org/officeDocument/2006/relationships/hyperlink" Target="https://reporter.nih.gov/project-details/10439677" TargetMode="External"/><Relationship Id="rId109" Type="http://schemas.openxmlformats.org/officeDocument/2006/relationships/hyperlink" Target="https://reporter.nih.gov/project-details/9533817" TargetMode="External"/><Relationship Id="rId34" Type="http://schemas.openxmlformats.org/officeDocument/2006/relationships/hyperlink" Target="https://reporter.nih.gov/project-details/10505248" TargetMode="External"/><Relationship Id="rId50" Type="http://schemas.openxmlformats.org/officeDocument/2006/relationships/hyperlink" Target="https://reporter.nih.gov/project-details/10353862" TargetMode="External"/><Relationship Id="rId55" Type="http://schemas.openxmlformats.org/officeDocument/2006/relationships/hyperlink" Target="https://reporter.nih.gov/project-details/10287867" TargetMode="External"/><Relationship Id="rId76" Type="http://schemas.openxmlformats.org/officeDocument/2006/relationships/hyperlink" Target="https://reporter.nih.gov/project-details/10018027" TargetMode="External"/><Relationship Id="rId97" Type="http://schemas.openxmlformats.org/officeDocument/2006/relationships/hyperlink" Target="https://reporter.nih.gov/project-details/9721276" TargetMode="External"/><Relationship Id="rId104" Type="http://schemas.openxmlformats.org/officeDocument/2006/relationships/hyperlink" Target="https://reporter.nih.gov/project-details/9590484" TargetMode="External"/><Relationship Id="rId120" Type="http://schemas.openxmlformats.org/officeDocument/2006/relationships/hyperlink" Target="https://reporter.nih.gov/project-details/9358084" TargetMode="External"/><Relationship Id="rId125" Type="http://schemas.openxmlformats.org/officeDocument/2006/relationships/hyperlink" Target="https://reporter.nih.gov/project-details/9297923" TargetMode="External"/><Relationship Id="rId7" Type="http://schemas.openxmlformats.org/officeDocument/2006/relationships/hyperlink" Target="https://reporter.nih.gov/project-details/10691697" TargetMode="External"/><Relationship Id="rId71" Type="http://schemas.openxmlformats.org/officeDocument/2006/relationships/hyperlink" Target="https://reporter.nih.gov/project-details/10123181" TargetMode="External"/><Relationship Id="rId92" Type="http://schemas.openxmlformats.org/officeDocument/2006/relationships/hyperlink" Target="https://reporter.nih.gov/project-details/9748721" TargetMode="External"/><Relationship Id="rId2" Type="http://schemas.openxmlformats.org/officeDocument/2006/relationships/hyperlink" Target="https://reporter.nih.gov/project-details/10807584" TargetMode="External"/><Relationship Id="rId29" Type="http://schemas.openxmlformats.org/officeDocument/2006/relationships/hyperlink" Target="https://reporter.nih.gov/project-details/10570890" TargetMode="External"/><Relationship Id="rId24" Type="http://schemas.openxmlformats.org/officeDocument/2006/relationships/hyperlink" Target="https://reporter.nih.gov/project-details/10606471" TargetMode="External"/><Relationship Id="rId40" Type="http://schemas.openxmlformats.org/officeDocument/2006/relationships/hyperlink" Target="https://reporter.nih.gov/project-details/10432121" TargetMode="External"/><Relationship Id="rId45" Type="http://schemas.openxmlformats.org/officeDocument/2006/relationships/hyperlink" Target="https://reporter.nih.gov/project-details/10385765" TargetMode="External"/><Relationship Id="rId66" Type="http://schemas.openxmlformats.org/officeDocument/2006/relationships/hyperlink" Target="https://reporter.nih.gov/project-details/10176872" TargetMode="External"/><Relationship Id="rId87" Type="http://schemas.openxmlformats.org/officeDocument/2006/relationships/hyperlink" Target="https://reporter.nih.gov/project-details/9880549" TargetMode="External"/><Relationship Id="rId110" Type="http://schemas.openxmlformats.org/officeDocument/2006/relationships/hyperlink" Target="https://reporter.nih.gov/project-details/9522207" TargetMode="External"/><Relationship Id="rId115" Type="http://schemas.openxmlformats.org/officeDocument/2006/relationships/hyperlink" Target="https://reporter.nih.gov/project-details/9443658" TargetMode="External"/><Relationship Id="rId61" Type="http://schemas.openxmlformats.org/officeDocument/2006/relationships/hyperlink" Target="https://reporter.nih.gov/project-details/10213107" TargetMode="External"/><Relationship Id="rId82" Type="http://schemas.openxmlformats.org/officeDocument/2006/relationships/hyperlink" Target="https://reporter.nih.gov/project-details/9961147" TargetMode="External"/><Relationship Id="rId19" Type="http://schemas.openxmlformats.org/officeDocument/2006/relationships/hyperlink" Target="https://reporter.nih.gov/project-details/10615916" TargetMode="External"/><Relationship Id="rId14" Type="http://schemas.openxmlformats.org/officeDocument/2006/relationships/hyperlink" Target="https://reporter.nih.gov/project-details/10652655" TargetMode="External"/><Relationship Id="rId30" Type="http://schemas.openxmlformats.org/officeDocument/2006/relationships/hyperlink" Target="https://reporter.nih.gov/project-details/10545297" TargetMode="External"/><Relationship Id="rId35" Type="http://schemas.openxmlformats.org/officeDocument/2006/relationships/hyperlink" Target="https://reporter.nih.gov/project-details/10496964" TargetMode="External"/><Relationship Id="rId56" Type="http://schemas.openxmlformats.org/officeDocument/2006/relationships/hyperlink" Target="https://reporter.nih.gov/project-details/10259191" TargetMode="External"/><Relationship Id="rId77" Type="http://schemas.openxmlformats.org/officeDocument/2006/relationships/hyperlink" Target="https://reporter.nih.gov/project-details/10004033" TargetMode="External"/><Relationship Id="rId100" Type="http://schemas.openxmlformats.org/officeDocument/2006/relationships/hyperlink" Target="https://reporter.nih.gov/project-details/9656392" TargetMode="External"/><Relationship Id="rId105" Type="http://schemas.openxmlformats.org/officeDocument/2006/relationships/hyperlink" Target="https://reporter.nih.gov/project-details/9590304" TargetMode="External"/><Relationship Id="rId126" Type="http://schemas.openxmlformats.org/officeDocument/2006/relationships/hyperlink" Target="https://reporter.nih.gov/project-details/9284452" TargetMode="External"/><Relationship Id="rId8" Type="http://schemas.openxmlformats.org/officeDocument/2006/relationships/hyperlink" Target="https://reporter.nih.gov/project-details/10681813" TargetMode="External"/><Relationship Id="rId51" Type="http://schemas.openxmlformats.org/officeDocument/2006/relationships/hyperlink" Target="https://reporter.nih.gov/project-details/10334056" TargetMode="External"/><Relationship Id="rId72" Type="http://schemas.openxmlformats.org/officeDocument/2006/relationships/hyperlink" Target="https://reporter.nih.gov/project-details/10103808" TargetMode="External"/><Relationship Id="rId93" Type="http://schemas.openxmlformats.org/officeDocument/2006/relationships/hyperlink" Target="https://reporter.nih.gov/project-details/9734180" TargetMode="External"/><Relationship Id="rId98" Type="http://schemas.openxmlformats.org/officeDocument/2006/relationships/hyperlink" Target="https://reporter.nih.gov/project-details/9685226" TargetMode="External"/><Relationship Id="rId121" Type="http://schemas.openxmlformats.org/officeDocument/2006/relationships/hyperlink" Target="https://reporter.nih.gov/project-details/9354173" TargetMode="External"/><Relationship Id="rId3" Type="http://schemas.openxmlformats.org/officeDocument/2006/relationships/hyperlink" Target="https://reporter.nih.gov/project-details/10775503" TargetMode="External"/><Relationship Id="rId25" Type="http://schemas.openxmlformats.org/officeDocument/2006/relationships/hyperlink" Target="https://reporter.nih.gov/project-details/10606086" TargetMode="External"/><Relationship Id="rId46" Type="http://schemas.openxmlformats.org/officeDocument/2006/relationships/hyperlink" Target="https://reporter.nih.gov/project-details/10380677" TargetMode="External"/><Relationship Id="rId67" Type="http://schemas.openxmlformats.org/officeDocument/2006/relationships/hyperlink" Target="https://reporter.nih.gov/project-details/10173746" TargetMode="External"/><Relationship Id="rId116" Type="http://schemas.openxmlformats.org/officeDocument/2006/relationships/hyperlink" Target="https://reporter.nih.gov/project-details/9433617" TargetMode="External"/><Relationship Id="rId20" Type="http://schemas.openxmlformats.org/officeDocument/2006/relationships/hyperlink" Target="https://reporter.nih.gov/project-details/10610652" TargetMode="External"/><Relationship Id="rId41" Type="http://schemas.openxmlformats.org/officeDocument/2006/relationships/hyperlink" Target="https://reporter.nih.gov/project-details/10431037" TargetMode="External"/><Relationship Id="rId62" Type="http://schemas.openxmlformats.org/officeDocument/2006/relationships/hyperlink" Target="https://reporter.nih.gov/project-details/10203793" TargetMode="External"/><Relationship Id="rId83" Type="http://schemas.openxmlformats.org/officeDocument/2006/relationships/hyperlink" Target="https://reporter.nih.gov/project-details/9947267" TargetMode="External"/><Relationship Id="rId88" Type="http://schemas.openxmlformats.org/officeDocument/2006/relationships/hyperlink" Target="https://reporter.nih.gov/project-details/9880415" TargetMode="External"/><Relationship Id="rId111" Type="http://schemas.openxmlformats.org/officeDocument/2006/relationships/hyperlink" Target="https://reporter.nih.gov/project-details/9497245" TargetMode="External"/><Relationship Id="rId15" Type="http://schemas.openxmlformats.org/officeDocument/2006/relationships/hyperlink" Target="https://reporter.nih.gov/project-details/10632240" TargetMode="External"/><Relationship Id="rId36" Type="http://schemas.openxmlformats.org/officeDocument/2006/relationships/hyperlink" Target="https://reporter.nih.gov/project-details/10491946" TargetMode="External"/><Relationship Id="rId57" Type="http://schemas.openxmlformats.org/officeDocument/2006/relationships/hyperlink" Target="https://reporter.nih.gov/project-details/10250482" TargetMode="External"/><Relationship Id="rId106" Type="http://schemas.openxmlformats.org/officeDocument/2006/relationships/hyperlink" Target="https://reporter.nih.gov/project-details/9587889" TargetMode="External"/><Relationship Id="rId127" Type="http://schemas.openxmlformats.org/officeDocument/2006/relationships/hyperlink" Target="https://reporter.nih.gov/project-details/9241326" TargetMode="External"/><Relationship Id="rId10" Type="http://schemas.openxmlformats.org/officeDocument/2006/relationships/hyperlink" Target="https://reporter.nih.gov/project-details/10663381" TargetMode="External"/><Relationship Id="rId31" Type="http://schemas.openxmlformats.org/officeDocument/2006/relationships/hyperlink" Target="https://reporter.nih.gov/project-details/10527532" TargetMode="External"/><Relationship Id="rId52" Type="http://schemas.openxmlformats.org/officeDocument/2006/relationships/hyperlink" Target="https://reporter.nih.gov/project-details/10333217" TargetMode="External"/><Relationship Id="rId73" Type="http://schemas.openxmlformats.org/officeDocument/2006/relationships/hyperlink" Target="https://reporter.nih.gov/project-details/10087941" TargetMode="External"/><Relationship Id="rId78" Type="http://schemas.openxmlformats.org/officeDocument/2006/relationships/hyperlink" Target="https://reporter.nih.gov/project-details/9980337" TargetMode="External"/><Relationship Id="rId94" Type="http://schemas.openxmlformats.org/officeDocument/2006/relationships/hyperlink" Target="https://reporter.nih.gov/project-details/9732486" TargetMode="External"/><Relationship Id="rId99" Type="http://schemas.openxmlformats.org/officeDocument/2006/relationships/hyperlink" Target="https://reporter.nih.gov/project-details/9659800" TargetMode="External"/><Relationship Id="rId101" Type="http://schemas.openxmlformats.org/officeDocument/2006/relationships/hyperlink" Target="https://reporter.nih.gov/project-details/9655987" TargetMode="External"/><Relationship Id="rId122" Type="http://schemas.openxmlformats.org/officeDocument/2006/relationships/hyperlink" Target="https://reporter.nih.gov/project-details/9335264" TargetMode="External"/><Relationship Id="rId4" Type="http://schemas.openxmlformats.org/officeDocument/2006/relationships/hyperlink" Target="https://reporter.nih.gov/project-details/10730208" TargetMode="External"/><Relationship Id="rId9" Type="http://schemas.openxmlformats.org/officeDocument/2006/relationships/hyperlink" Target="https://reporter.nih.gov/project-details/10669478" TargetMode="External"/><Relationship Id="rId26" Type="http://schemas.openxmlformats.org/officeDocument/2006/relationships/hyperlink" Target="https://reporter.nih.gov/project-details/10602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DF642-8A7B-42DA-85B2-CFB47A013CEA}">
  <dimension ref="A3:F12"/>
  <sheetViews>
    <sheetView tabSelected="1" workbookViewId="0">
      <selection activeCell="B23" sqref="B23"/>
    </sheetView>
  </sheetViews>
  <sheetFormatPr defaultRowHeight="14.4"/>
  <cols>
    <col min="1" max="1" width="18.109375" bestFit="1" customWidth="1"/>
    <col min="2" max="5" width="33.21875" bestFit="1" customWidth="1"/>
    <col min="6" max="6" width="13.77734375" bestFit="1" customWidth="1"/>
    <col min="7" max="11" width="33.21875" bestFit="1" customWidth="1"/>
    <col min="12" max="13" width="10.77734375" bestFit="1" customWidth="1"/>
  </cols>
  <sheetData>
    <row r="3" spans="1:6">
      <c r="A3" s="3" t="s">
        <v>583</v>
      </c>
      <c r="B3" s="3" t="s">
        <v>28</v>
      </c>
    </row>
    <row r="4" spans="1:6">
      <c r="A4" s="3" t="s">
        <v>36</v>
      </c>
      <c r="B4" t="s">
        <v>258</v>
      </c>
      <c r="C4" t="s">
        <v>100</v>
      </c>
      <c r="D4" t="s">
        <v>66</v>
      </c>
      <c r="E4" t="s">
        <v>174</v>
      </c>
      <c r="F4" t="s">
        <v>582</v>
      </c>
    </row>
    <row r="5" spans="1:6">
      <c r="A5">
        <v>2017</v>
      </c>
      <c r="B5" s="4"/>
      <c r="C5" s="4">
        <v>1078089</v>
      </c>
      <c r="D5" s="4"/>
      <c r="E5" s="4"/>
      <c r="F5" s="4">
        <v>1078089</v>
      </c>
    </row>
    <row r="6" spans="1:6">
      <c r="A6">
        <v>2018</v>
      </c>
      <c r="B6" s="4"/>
      <c r="C6" s="4">
        <v>1058781</v>
      </c>
      <c r="D6" s="4"/>
      <c r="E6" s="4"/>
      <c r="F6" s="4">
        <v>1058781</v>
      </c>
    </row>
    <row r="7" spans="1:6">
      <c r="A7">
        <v>2019</v>
      </c>
      <c r="B7" s="4"/>
      <c r="C7" s="4">
        <v>360550</v>
      </c>
      <c r="D7" s="4"/>
      <c r="E7" s="4"/>
      <c r="F7" s="4">
        <v>360550</v>
      </c>
    </row>
    <row r="8" spans="1:6">
      <c r="A8">
        <v>2020</v>
      </c>
      <c r="B8" s="4">
        <v>655078</v>
      </c>
      <c r="C8" s="4">
        <v>869205</v>
      </c>
      <c r="D8" s="4"/>
      <c r="E8" s="4"/>
      <c r="F8" s="4">
        <v>1524283</v>
      </c>
    </row>
    <row r="9" spans="1:6">
      <c r="A9">
        <v>2021</v>
      </c>
      <c r="B9" s="4">
        <v>705161</v>
      </c>
      <c r="C9" s="4">
        <v>349836</v>
      </c>
      <c r="D9" s="4"/>
      <c r="E9" s="4"/>
      <c r="F9" s="4">
        <v>1054997</v>
      </c>
    </row>
    <row r="10" spans="1:6">
      <c r="A10">
        <v>2022</v>
      </c>
      <c r="B10" s="4">
        <v>387500</v>
      </c>
      <c r="C10" s="4">
        <v>849050</v>
      </c>
      <c r="D10" s="4">
        <v>701017</v>
      </c>
      <c r="E10" s="4">
        <v>195625</v>
      </c>
      <c r="F10" s="4">
        <v>2133192</v>
      </c>
    </row>
    <row r="11" spans="1:6">
      <c r="A11">
        <v>2023</v>
      </c>
      <c r="B11" s="4">
        <v>387500</v>
      </c>
      <c r="C11" s="4">
        <v>1758028</v>
      </c>
      <c r="D11" s="4">
        <v>2664880</v>
      </c>
      <c r="E11" s="4">
        <v>195625</v>
      </c>
      <c r="F11" s="4">
        <v>5006033</v>
      </c>
    </row>
    <row r="12" spans="1:6">
      <c r="A12" t="s">
        <v>582</v>
      </c>
      <c r="B12" s="4">
        <v>2135239</v>
      </c>
      <c r="C12" s="4">
        <v>6323539</v>
      </c>
      <c r="D12" s="4">
        <v>3365897</v>
      </c>
      <c r="E12" s="4">
        <v>391250</v>
      </c>
      <c r="F12" s="4">
        <v>12215925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7A0E-9DE6-4032-8FC6-C74B29F1D1FE}">
  <dimension ref="A3:J12"/>
  <sheetViews>
    <sheetView workbookViewId="0">
      <selection activeCell="J18" sqref="J18"/>
    </sheetView>
  </sheetViews>
  <sheetFormatPr defaultRowHeight="14.4"/>
  <cols>
    <col min="1" max="1" width="18.109375" bestFit="1" customWidth="1"/>
    <col min="2" max="9" width="33.21875" bestFit="1" customWidth="1"/>
    <col min="10" max="11" width="13.77734375" bestFit="1" customWidth="1"/>
    <col min="12" max="12" width="10.77734375" bestFit="1" customWidth="1"/>
  </cols>
  <sheetData>
    <row r="3" spans="1:10">
      <c r="A3" s="3" t="s">
        <v>583</v>
      </c>
      <c r="B3" s="3" t="s">
        <v>28</v>
      </c>
    </row>
    <row r="4" spans="1:10">
      <c r="A4" s="3" t="s">
        <v>36</v>
      </c>
      <c r="B4" t="s">
        <v>258</v>
      </c>
      <c r="C4" t="s">
        <v>100</v>
      </c>
      <c r="D4" t="s">
        <v>113</v>
      </c>
      <c r="E4" t="s">
        <v>145</v>
      </c>
      <c r="F4" t="s">
        <v>531</v>
      </c>
      <c r="G4" t="s">
        <v>87</v>
      </c>
      <c r="H4" t="s">
        <v>66</v>
      </c>
      <c r="I4" t="s">
        <v>174</v>
      </c>
      <c r="J4" t="s">
        <v>582</v>
      </c>
    </row>
    <row r="5" spans="1:10">
      <c r="A5">
        <v>2017</v>
      </c>
      <c r="B5" s="4"/>
      <c r="C5" s="4">
        <v>1078089</v>
      </c>
      <c r="D5" s="4">
        <v>818504</v>
      </c>
      <c r="E5" s="4">
        <v>1084225</v>
      </c>
      <c r="F5" s="4">
        <v>1055911</v>
      </c>
      <c r="G5" s="4">
        <v>500206</v>
      </c>
      <c r="H5" s="4"/>
      <c r="I5" s="4"/>
      <c r="J5" s="4">
        <v>4536935</v>
      </c>
    </row>
    <row r="6" spans="1:10">
      <c r="A6">
        <v>2018</v>
      </c>
      <c r="B6" s="4"/>
      <c r="C6" s="4">
        <v>1058781</v>
      </c>
      <c r="D6" s="4">
        <v>769343</v>
      </c>
      <c r="E6" s="4">
        <v>1338649</v>
      </c>
      <c r="F6" s="4"/>
      <c r="G6" s="4">
        <v>1473399</v>
      </c>
      <c r="H6" s="4"/>
      <c r="I6" s="4"/>
      <c r="J6" s="4">
        <v>4640172</v>
      </c>
    </row>
    <row r="7" spans="1:10">
      <c r="A7">
        <v>2019</v>
      </c>
      <c r="B7" s="4"/>
      <c r="C7" s="4">
        <v>360550</v>
      </c>
      <c r="D7" s="4">
        <v>952461</v>
      </c>
      <c r="E7" s="4">
        <v>2195009</v>
      </c>
      <c r="F7" s="4"/>
      <c r="G7" s="4">
        <v>995003</v>
      </c>
      <c r="H7" s="4"/>
      <c r="I7" s="4"/>
      <c r="J7" s="4">
        <v>4503023</v>
      </c>
    </row>
    <row r="8" spans="1:10">
      <c r="A8">
        <v>2020</v>
      </c>
      <c r="B8" s="4">
        <v>655078</v>
      </c>
      <c r="C8" s="4">
        <v>869205</v>
      </c>
      <c r="D8" s="4">
        <v>927652</v>
      </c>
      <c r="E8" s="4">
        <v>3412216</v>
      </c>
      <c r="F8" s="4"/>
      <c r="G8" s="4">
        <v>1031258</v>
      </c>
      <c r="H8" s="4"/>
      <c r="I8" s="4"/>
      <c r="J8" s="4">
        <v>6895409</v>
      </c>
    </row>
    <row r="9" spans="1:10">
      <c r="A9">
        <v>2021</v>
      </c>
      <c r="B9" s="4">
        <v>705161</v>
      </c>
      <c r="C9" s="4">
        <v>349836</v>
      </c>
      <c r="D9" s="4">
        <v>1079348</v>
      </c>
      <c r="E9" s="4">
        <v>4311795</v>
      </c>
      <c r="F9" s="4"/>
      <c r="G9" s="4">
        <v>1089459</v>
      </c>
      <c r="H9" s="4"/>
      <c r="I9" s="4"/>
      <c r="J9" s="4">
        <v>7535599</v>
      </c>
    </row>
    <row r="10" spans="1:10">
      <c r="A10">
        <v>2022</v>
      </c>
      <c r="B10" s="4">
        <v>387500</v>
      </c>
      <c r="C10" s="4">
        <v>849050</v>
      </c>
      <c r="D10" s="4">
        <v>1697175</v>
      </c>
      <c r="E10" s="4">
        <v>3048009</v>
      </c>
      <c r="F10" s="4"/>
      <c r="G10" s="4">
        <v>1479351</v>
      </c>
      <c r="H10" s="4">
        <v>701017</v>
      </c>
      <c r="I10" s="4">
        <v>195625</v>
      </c>
      <c r="J10" s="4">
        <v>8357727</v>
      </c>
    </row>
    <row r="11" spans="1:10">
      <c r="A11">
        <v>2023</v>
      </c>
      <c r="B11" s="4">
        <v>387500</v>
      </c>
      <c r="C11" s="4">
        <v>1758028</v>
      </c>
      <c r="D11" s="4">
        <v>787357</v>
      </c>
      <c r="E11" s="4">
        <v>2856269</v>
      </c>
      <c r="F11" s="4"/>
      <c r="G11" s="4">
        <v>1774124</v>
      </c>
      <c r="H11" s="4">
        <v>2664880</v>
      </c>
      <c r="I11" s="4">
        <v>195625</v>
      </c>
      <c r="J11" s="4">
        <v>10423783</v>
      </c>
    </row>
    <row r="12" spans="1:10">
      <c r="A12" t="s">
        <v>582</v>
      </c>
      <c r="B12" s="4">
        <v>2135239</v>
      </c>
      <c r="C12" s="4">
        <v>6323539</v>
      </c>
      <c r="D12" s="4">
        <v>7031840</v>
      </c>
      <c r="E12" s="4">
        <v>18246172</v>
      </c>
      <c r="F12" s="4">
        <v>1055911</v>
      </c>
      <c r="G12" s="4">
        <v>8342800</v>
      </c>
      <c r="H12" s="4">
        <v>3365897</v>
      </c>
      <c r="I12" s="4">
        <v>391250</v>
      </c>
      <c r="J12" s="4">
        <v>46892648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1"/>
  <sheetViews>
    <sheetView workbookViewId="0">
      <selection sqref="A1:XFD1048576"/>
    </sheetView>
  </sheetViews>
  <sheetFormatPr defaultRowHeight="14.4"/>
  <sheetData>
    <row r="1" spans="1:4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>
      <c r="A2" s="2" t="s">
        <v>44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>
        <v>9017092</v>
      </c>
      <c r="N2" t="s">
        <v>56</v>
      </c>
      <c r="O2" t="s">
        <v>57</v>
      </c>
      <c r="P2" t="s">
        <v>58</v>
      </c>
      <c r="Q2" t="s">
        <v>59</v>
      </c>
      <c r="R2" t="s">
        <v>60</v>
      </c>
      <c r="S2" t="s">
        <v>61</v>
      </c>
      <c r="T2" t="s">
        <v>60</v>
      </c>
      <c r="U2" t="s">
        <v>61</v>
      </c>
      <c r="V2" t="s">
        <v>62</v>
      </c>
      <c r="W2">
        <v>39.034520999999998</v>
      </c>
      <c r="X2">
        <v>-94.575772999999998</v>
      </c>
      <c r="Y2">
        <v>578004</v>
      </c>
      <c r="Z2" t="s">
        <v>63</v>
      </c>
      <c r="AA2" t="s">
        <v>64</v>
      </c>
      <c r="AB2" t="s">
        <v>65</v>
      </c>
      <c r="AC2" t="s">
        <v>66</v>
      </c>
      <c r="AD2" t="s">
        <v>67</v>
      </c>
      <c r="AE2" t="s">
        <v>68</v>
      </c>
      <c r="AF2" t="s">
        <v>69</v>
      </c>
      <c r="AG2" t="s">
        <v>70</v>
      </c>
      <c r="AH2" t="s">
        <v>53</v>
      </c>
      <c r="AI2" t="s">
        <v>71</v>
      </c>
      <c r="AJ2" t="s">
        <v>72</v>
      </c>
      <c r="AK2">
        <v>2023</v>
      </c>
      <c r="AL2">
        <v>980483</v>
      </c>
      <c r="AM2" t="s">
        <v>55</v>
      </c>
      <c r="AN2" t="s">
        <v>73</v>
      </c>
      <c r="AO2">
        <v>693856</v>
      </c>
      <c r="AP2">
        <v>286627</v>
      </c>
      <c r="AQ2" t="s">
        <v>74</v>
      </c>
      <c r="AR2">
        <v>980483</v>
      </c>
    </row>
    <row r="3" spans="1:44">
      <c r="A3" s="2" t="s">
        <v>75</v>
      </c>
      <c r="B3" t="s">
        <v>77</v>
      </c>
      <c r="C3" t="s">
        <v>78</v>
      </c>
      <c r="D3" t="s">
        <v>79</v>
      </c>
      <c r="E3" t="s">
        <v>80</v>
      </c>
      <c r="F3" t="s">
        <v>49</v>
      </c>
      <c r="G3" t="s">
        <v>55</v>
      </c>
      <c r="H3" t="s">
        <v>81</v>
      </c>
      <c r="I3" t="s">
        <v>82</v>
      </c>
      <c r="J3" t="s">
        <v>83</v>
      </c>
      <c r="K3" t="s">
        <v>84</v>
      </c>
      <c r="L3" t="s">
        <v>55</v>
      </c>
      <c r="M3">
        <v>10186127</v>
      </c>
      <c r="N3" t="s">
        <v>85</v>
      </c>
      <c r="O3" t="s">
        <v>57</v>
      </c>
      <c r="P3" t="s">
        <v>58</v>
      </c>
      <c r="Q3" t="s">
        <v>86</v>
      </c>
      <c r="R3" t="s">
        <v>60</v>
      </c>
      <c r="S3" t="s">
        <v>61</v>
      </c>
      <c r="T3" t="s">
        <v>60</v>
      </c>
      <c r="U3" t="s">
        <v>61</v>
      </c>
      <c r="V3" t="s">
        <v>62</v>
      </c>
      <c r="W3">
        <v>39.034520999999998</v>
      </c>
      <c r="X3">
        <v>-94.575772999999998</v>
      </c>
      <c r="Y3">
        <v>578004</v>
      </c>
      <c r="Z3" t="s">
        <v>63</v>
      </c>
      <c r="AA3" t="s">
        <v>64</v>
      </c>
      <c r="AB3" t="s">
        <v>65</v>
      </c>
      <c r="AC3" t="s">
        <v>87</v>
      </c>
      <c r="AD3" t="s">
        <v>67</v>
      </c>
      <c r="AE3" t="s">
        <v>68</v>
      </c>
      <c r="AF3" t="s">
        <v>69</v>
      </c>
      <c r="AG3" t="s">
        <v>82</v>
      </c>
      <c r="AH3" t="s">
        <v>88</v>
      </c>
      <c r="AI3" t="s">
        <v>89</v>
      </c>
      <c r="AJ3" t="s">
        <v>72</v>
      </c>
      <c r="AK3">
        <v>2023</v>
      </c>
      <c r="AL3">
        <v>627079</v>
      </c>
      <c r="AM3" t="s">
        <v>55</v>
      </c>
      <c r="AN3" t="s">
        <v>76</v>
      </c>
      <c r="AO3">
        <v>409354</v>
      </c>
      <c r="AP3">
        <v>217725</v>
      </c>
      <c r="AQ3" t="s">
        <v>55</v>
      </c>
      <c r="AR3">
        <v>627079</v>
      </c>
    </row>
    <row r="4" spans="1:44">
      <c r="A4" s="2" t="s">
        <v>90</v>
      </c>
      <c r="B4" t="s">
        <v>91</v>
      </c>
      <c r="C4" t="s">
        <v>78</v>
      </c>
      <c r="D4" t="s">
        <v>79</v>
      </c>
      <c r="E4" t="s">
        <v>92</v>
      </c>
      <c r="F4" t="s">
        <v>93</v>
      </c>
      <c r="G4" t="s">
        <v>55</v>
      </c>
      <c r="H4" t="s">
        <v>94</v>
      </c>
      <c r="I4" t="s">
        <v>95</v>
      </c>
      <c r="J4" t="s">
        <v>96</v>
      </c>
      <c r="K4" t="s">
        <v>97</v>
      </c>
      <c r="L4" t="s">
        <v>55</v>
      </c>
      <c r="M4">
        <v>10830044</v>
      </c>
      <c r="N4" t="s">
        <v>98</v>
      </c>
      <c r="O4" t="s">
        <v>57</v>
      </c>
      <c r="P4" t="s">
        <v>58</v>
      </c>
      <c r="Q4" t="s">
        <v>99</v>
      </c>
      <c r="R4" t="s">
        <v>60</v>
      </c>
      <c r="S4" t="s">
        <v>61</v>
      </c>
      <c r="T4" t="s">
        <v>60</v>
      </c>
      <c r="U4" t="s">
        <v>61</v>
      </c>
      <c r="V4" t="s">
        <v>62</v>
      </c>
      <c r="W4">
        <v>39.034520999999998</v>
      </c>
      <c r="X4">
        <v>-94.575772999999998</v>
      </c>
      <c r="Y4">
        <v>578004</v>
      </c>
      <c r="Z4" t="s">
        <v>63</v>
      </c>
      <c r="AA4" t="s">
        <v>64</v>
      </c>
      <c r="AB4" t="s">
        <v>65</v>
      </c>
      <c r="AC4" t="s">
        <v>100</v>
      </c>
      <c r="AD4" t="s">
        <v>67</v>
      </c>
      <c r="AE4" t="s">
        <v>68</v>
      </c>
      <c r="AF4" t="s">
        <v>69</v>
      </c>
      <c r="AG4" t="s">
        <v>95</v>
      </c>
      <c r="AH4" t="s">
        <v>101</v>
      </c>
      <c r="AI4" t="s">
        <v>89</v>
      </c>
      <c r="AJ4" t="s">
        <v>72</v>
      </c>
      <c r="AK4">
        <v>2023</v>
      </c>
      <c r="AL4">
        <v>391250</v>
      </c>
      <c r="AM4" t="s">
        <v>55</v>
      </c>
      <c r="AN4" t="s">
        <v>76</v>
      </c>
      <c r="AO4">
        <v>250000</v>
      </c>
      <c r="AP4">
        <v>141250</v>
      </c>
      <c r="AQ4" t="s">
        <v>55</v>
      </c>
      <c r="AR4">
        <v>391250</v>
      </c>
    </row>
    <row r="5" spans="1:44">
      <c r="A5" s="2" t="s">
        <v>102</v>
      </c>
      <c r="B5" t="s">
        <v>45</v>
      </c>
      <c r="C5" t="s">
        <v>104</v>
      </c>
      <c r="D5" t="s">
        <v>105</v>
      </c>
      <c r="E5" t="s">
        <v>106</v>
      </c>
      <c r="F5" t="s">
        <v>93</v>
      </c>
      <c r="G5" t="s">
        <v>107</v>
      </c>
      <c r="H5" t="s">
        <v>108</v>
      </c>
      <c r="I5" t="s">
        <v>109</v>
      </c>
      <c r="J5" t="s">
        <v>88</v>
      </c>
      <c r="K5" t="s">
        <v>110</v>
      </c>
      <c r="L5" t="s">
        <v>55</v>
      </c>
      <c r="M5">
        <v>9547956</v>
      </c>
      <c r="N5" t="s">
        <v>111</v>
      </c>
      <c r="O5" t="s">
        <v>57</v>
      </c>
      <c r="P5" t="s">
        <v>58</v>
      </c>
      <c r="Q5" t="s">
        <v>112</v>
      </c>
      <c r="R5" t="s">
        <v>60</v>
      </c>
      <c r="S5" t="s">
        <v>61</v>
      </c>
      <c r="T5" t="s">
        <v>60</v>
      </c>
      <c r="U5" t="s">
        <v>61</v>
      </c>
      <c r="V5" t="s">
        <v>62</v>
      </c>
      <c r="W5">
        <v>39.034520999999998</v>
      </c>
      <c r="X5">
        <v>-94.575772999999998</v>
      </c>
      <c r="Y5">
        <v>578004</v>
      </c>
      <c r="Z5" t="s">
        <v>63</v>
      </c>
      <c r="AA5" t="s">
        <v>64</v>
      </c>
      <c r="AB5" t="s">
        <v>65</v>
      </c>
      <c r="AC5" t="s">
        <v>113</v>
      </c>
      <c r="AD5" t="s">
        <v>67</v>
      </c>
      <c r="AE5" t="s">
        <v>68</v>
      </c>
      <c r="AF5" t="s">
        <v>69</v>
      </c>
      <c r="AG5" t="s">
        <v>109</v>
      </c>
      <c r="AH5" t="s">
        <v>88</v>
      </c>
      <c r="AI5" t="s">
        <v>114</v>
      </c>
      <c r="AJ5" t="s">
        <v>72</v>
      </c>
      <c r="AK5">
        <v>2023</v>
      </c>
      <c r="AL5">
        <v>32189</v>
      </c>
      <c r="AM5" t="s">
        <v>55</v>
      </c>
      <c r="AN5" t="s">
        <v>103</v>
      </c>
      <c r="AO5">
        <v>20568</v>
      </c>
      <c r="AP5">
        <v>11621</v>
      </c>
      <c r="AQ5" t="s">
        <v>55</v>
      </c>
      <c r="AR5">
        <v>32189</v>
      </c>
    </row>
    <row r="6" spans="1:44">
      <c r="A6" s="2" t="s">
        <v>115</v>
      </c>
      <c r="B6" t="s">
        <v>45</v>
      </c>
      <c r="C6" t="s">
        <v>78</v>
      </c>
      <c r="D6" t="s">
        <v>79</v>
      </c>
      <c r="E6" t="s">
        <v>116</v>
      </c>
      <c r="F6" t="s">
        <v>93</v>
      </c>
      <c r="G6" t="s">
        <v>50</v>
      </c>
      <c r="H6" t="s">
        <v>117</v>
      </c>
      <c r="I6" t="s">
        <v>118</v>
      </c>
      <c r="J6" t="s">
        <v>119</v>
      </c>
      <c r="K6" t="s">
        <v>120</v>
      </c>
      <c r="L6" t="s">
        <v>55</v>
      </c>
      <c r="M6">
        <v>10186127</v>
      </c>
      <c r="N6" t="s">
        <v>85</v>
      </c>
      <c r="O6" t="s">
        <v>57</v>
      </c>
      <c r="P6" t="s">
        <v>58</v>
      </c>
      <c r="Q6" t="s">
        <v>99</v>
      </c>
      <c r="R6" t="s">
        <v>60</v>
      </c>
      <c r="S6" t="s">
        <v>61</v>
      </c>
      <c r="T6" t="s">
        <v>60</v>
      </c>
      <c r="U6" t="s">
        <v>61</v>
      </c>
      <c r="V6" t="s">
        <v>62</v>
      </c>
      <c r="W6">
        <v>39.034520999999998</v>
      </c>
      <c r="X6">
        <v>-94.575772999999998</v>
      </c>
      <c r="Y6">
        <v>578004</v>
      </c>
      <c r="Z6" t="s">
        <v>63</v>
      </c>
      <c r="AA6" t="s">
        <v>64</v>
      </c>
      <c r="AB6" t="s">
        <v>65</v>
      </c>
      <c r="AC6" t="s">
        <v>87</v>
      </c>
      <c r="AD6" t="s">
        <v>67</v>
      </c>
      <c r="AE6" t="s">
        <v>68</v>
      </c>
      <c r="AF6" t="s">
        <v>69</v>
      </c>
      <c r="AG6" t="s">
        <v>121</v>
      </c>
      <c r="AH6" t="s">
        <v>119</v>
      </c>
      <c r="AI6" t="s">
        <v>89</v>
      </c>
      <c r="AJ6" t="s">
        <v>72</v>
      </c>
      <c r="AK6">
        <v>2023</v>
      </c>
      <c r="AL6">
        <v>391250</v>
      </c>
      <c r="AM6" t="s">
        <v>55</v>
      </c>
      <c r="AN6" t="s">
        <v>122</v>
      </c>
      <c r="AO6">
        <v>250000</v>
      </c>
      <c r="AP6">
        <v>141250</v>
      </c>
      <c r="AQ6" t="s">
        <v>55</v>
      </c>
      <c r="AR6">
        <v>391250</v>
      </c>
    </row>
    <row r="7" spans="1:44">
      <c r="A7" s="2" t="s">
        <v>123</v>
      </c>
      <c r="B7" t="s">
        <v>125</v>
      </c>
      <c r="C7" t="s">
        <v>46</v>
      </c>
      <c r="D7" t="s">
        <v>126</v>
      </c>
      <c r="E7" t="s">
        <v>127</v>
      </c>
      <c r="F7" t="s">
        <v>93</v>
      </c>
      <c r="G7" t="s">
        <v>55</v>
      </c>
      <c r="H7" t="s">
        <v>55</v>
      </c>
      <c r="I7" t="s">
        <v>128</v>
      </c>
      <c r="J7" t="s">
        <v>129</v>
      </c>
      <c r="K7" t="s">
        <v>130</v>
      </c>
      <c r="L7" t="s">
        <v>55</v>
      </c>
      <c r="M7">
        <v>78632150</v>
      </c>
      <c r="N7" t="s">
        <v>131</v>
      </c>
      <c r="O7" t="s">
        <v>57</v>
      </c>
      <c r="P7" t="s">
        <v>58</v>
      </c>
      <c r="Q7" t="s">
        <v>132</v>
      </c>
      <c r="R7" t="s">
        <v>60</v>
      </c>
      <c r="S7" t="s">
        <v>61</v>
      </c>
      <c r="T7" t="s">
        <v>60</v>
      </c>
      <c r="U7" t="s">
        <v>61</v>
      </c>
      <c r="V7" t="s">
        <v>62</v>
      </c>
      <c r="W7">
        <v>39.034520999999998</v>
      </c>
      <c r="X7">
        <v>-94.575772999999998</v>
      </c>
      <c r="Y7">
        <v>578004</v>
      </c>
      <c r="Z7" t="s">
        <v>63</v>
      </c>
      <c r="AA7" t="s">
        <v>64</v>
      </c>
      <c r="AB7" t="s">
        <v>65</v>
      </c>
      <c r="AC7" t="s">
        <v>100</v>
      </c>
      <c r="AD7" t="s">
        <v>67</v>
      </c>
      <c r="AE7" t="s">
        <v>68</v>
      </c>
      <c r="AF7" t="s">
        <v>69</v>
      </c>
      <c r="AG7" t="s">
        <v>133</v>
      </c>
      <c r="AH7" t="s">
        <v>134</v>
      </c>
      <c r="AI7" t="s">
        <v>135</v>
      </c>
      <c r="AJ7" t="s">
        <v>72</v>
      </c>
      <c r="AK7">
        <v>2023</v>
      </c>
      <c r="AL7">
        <v>183028</v>
      </c>
      <c r="AM7" t="s">
        <v>55</v>
      </c>
      <c r="AN7" t="s">
        <v>124</v>
      </c>
      <c r="AO7" t="s">
        <v>55</v>
      </c>
      <c r="AP7" t="s">
        <v>55</v>
      </c>
      <c r="AQ7" t="s">
        <v>55</v>
      </c>
      <c r="AR7">
        <v>183028</v>
      </c>
    </row>
    <row r="8" spans="1:44">
      <c r="A8" s="2" t="s">
        <v>136</v>
      </c>
      <c r="B8" t="s">
        <v>77</v>
      </c>
      <c r="C8" t="s">
        <v>138</v>
      </c>
      <c r="D8" t="s">
        <v>139</v>
      </c>
      <c r="E8" t="s">
        <v>140</v>
      </c>
      <c r="F8" t="s">
        <v>49</v>
      </c>
      <c r="G8" t="s">
        <v>55</v>
      </c>
      <c r="H8" t="s">
        <v>141</v>
      </c>
      <c r="I8" t="s">
        <v>128</v>
      </c>
      <c r="J8" t="s">
        <v>134</v>
      </c>
      <c r="K8" t="s">
        <v>142</v>
      </c>
      <c r="L8" t="s">
        <v>55</v>
      </c>
      <c r="M8">
        <v>10744449</v>
      </c>
      <c r="N8" t="s">
        <v>143</v>
      </c>
      <c r="O8" t="s">
        <v>57</v>
      </c>
      <c r="P8" t="s">
        <v>58</v>
      </c>
      <c r="Q8" t="s">
        <v>144</v>
      </c>
      <c r="R8" t="s">
        <v>60</v>
      </c>
      <c r="S8" t="s">
        <v>61</v>
      </c>
      <c r="T8" t="s">
        <v>60</v>
      </c>
      <c r="U8" t="s">
        <v>61</v>
      </c>
      <c r="V8" t="s">
        <v>62</v>
      </c>
      <c r="W8">
        <v>39.034520999999998</v>
      </c>
      <c r="X8">
        <v>-94.575772999999998</v>
      </c>
      <c r="Y8">
        <v>578004</v>
      </c>
      <c r="Z8" t="s">
        <v>63</v>
      </c>
      <c r="AA8" t="s">
        <v>64</v>
      </c>
      <c r="AB8" t="s">
        <v>65</v>
      </c>
      <c r="AC8" t="s">
        <v>145</v>
      </c>
      <c r="AD8" t="s">
        <v>67</v>
      </c>
      <c r="AE8" t="s">
        <v>68</v>
      </c>
      <c r="AF8" t="s">
        <v>69</v>
      </c>
      <c r="AG8" t="s">
        <v>128</v>
      </c>
      <c r="AH8" t="s">
        <v>134</v>
      </c>
      <c r="AI8" t="s">
        <v>146</v>
      </c>
      <c r="AJ8" t="s">
        <v>72</v>
      </c>
      <c r="AK8">
        <v>2022</v>
      </c>
      <c r="AL8">
        <v>391250</v>
      </c>
      <c r="AM8" t="s">
        <v>55</v>
      </c>
      <c r="AN8" t="s">
        <v>137</v>
      </c>
      <c r="AO8">
        <v>250000</v>
      </c>
      <c r="AP8">
        <v>141250</v>
      </c>
      <c r="AQ8" t="s">
        <v>55</v>
      </c>
      <c r="AR8">
        <v>391250</v>
      </c>
    </row>
    <row r="9" spans="1:44">
      <c r="A9" s="2" t="s">
        <v>147</v>
      </c>
      <c r="B9" t="s">
        <v>77</v>
      </c>
      <c r="C9" t="s">
        <v>78</v>
      </c>
      <c r="D9" t="s">
        <v>150</v>
      </c>
      <c r="E9" t="s">
        <v>151</v>
      </c>
      <c r="F9" t="s">
        <v>49</v>
      </c>
      <c r="G9" t="s">
        <v>55</v>
      </c>
      <c r="H9" t="s">
        <v>152</v>
      </c>
      <c r="I9" t="s">
        <v>153</v>
      </c>
      <c r="J9" t="s">
        <v>154</v>
      </c>
      <c r="K9" t="s">
        <v>155</v>
      </c>
      <c r="L9" t="s">
        <v>55</v>
      </c>
      <c r="M9">
        <v>1872424</v>
      </c>
      <c r="N9" t="s">
        <v>156</v>
      </c>
      <c r="O9" t="s">
        <v>157</v>
      </c>
      <c r="P9" t="s">
        <v>58</v>
      </c>
      <c r="Q9" t="s">
        <v>158</v>
      </c>
      <c r="R9" t="s">
        <v>60</v>
      </c>
      <c r="S9" t="s">
        <v>61</v>
      </c>
      <c r="T9" t="s">
        <v>60</v>
      </c>
      <c r="U9" t="s">
        <v>61</v>
      </c>
      <c r="V9" t="s">
        <v>62</v>
      </c>
      <c r="W9">
        <v>39.034520999999998</v>
      </c>
      <c r="X9">
        <v>-94.575772999999998</v>
      </c>
      <c r="Y9">
        <v>578004</v>
      </c>
      <c r="Z9" t="s">
        <v>63</v>
      </c>
      <c r="AA9" t="s">
        <v>64</v>
      </c>
      <c r="AB9" t="s">
        <v>65</v>
      </c>
      <c r="AC9" t="s">
        <v>159</v>
      </c>
      <c r="AD9" t="s">
        <v>67</v>
      </c>
      <c r="AE9" t="s">
        <v>68</v>
      </c>
      <c r="AF9" t="s">
        <v>69</v>
      </c>
      <c r="AG9" t="s">
        <v>153</v>
      </c>
      <c r="AH9" t="s">
        <v>160</v>
      </c>
      <c r="AI9" t="s">
        <v>161</v>
      </c>
      <c r="AJ9" t="s">
        <v>72</v>
      </c>
      <c r="AK9">
        <v>2023</v>
      </c>
      <c r="AL9">
        <v>823063</v>
      </c>
      <c r="AM9" t="s">
        <v>55</v>
      </c>
      <c r="AN9" t="s">
        <v>148</v>
      </c>
      <c r="AO9">
        <v>751912</v>
      </c>
      <c r="AP9">
        <v>71151</v>
      </c>
      <c r="AQ9" t="s">
        <v>55</v>
      </c>
      <c r="AR9">
        <v>823063</v>
      </c>
    </row>
    <row r="10" spans="1:44">
      <c r="A10" s="2" t="s">
        <v>102</v>
      </c>
      <c r="B10" t="s">
        <v>45</v>
      </c>
      <c r="C10" t="s">
        <v>104</v>
      </c>
      <c r="D10" t="s">
        <v>105</v>
      </c>
      <c r="E10" t="s">
        <v>106</v>
      </c>
      <c r="F10" t="s">
        <v>93</v>
      </c>
      <c r="G10" t="s">
        <v>50</v>
      </c>
      <c r="H10" t="s">
        <v>108</v>
      </c>
      <c r="I10" t="s">
        <v>162</v>
      </c>
      <c r="J10" t="s">
        <v>88</v>
      </c>
      <c r="K10" t="s">
        <v>110</v>
      </c>
      <c r="L10" t="s">
        <v>55</v>
      </c>
      <c r="M10">
        <v>9547956</v>
      </c>
      <c r="N10" t="s">
        <v>111</v>
      </c>
      <c r="O10" t="s">
        <v>57</v>
      </c>
      <c r="P10" t="s">
        <v>58</v>
      </c>
      <c r="Q10" t="s">
        <v>112</v>
      </c>
      <c r="R10" t="s">
        <v>60</v>
      </c>
      <c r="S10" t="s">
        <v>61</v>
      </c>
      <c r="T10" t="s">
        <v>60</v>
      </c>
      <c r="U10" t="s">
        <v>61</v>
      </c>
      <c r="V10" t="s">
        <v>62</v>
      </c>
      <c r="W10">
        <v>39.034520999999998</v>
      </c>
      <c r="X10">
        <v>-94.575772999999998</v>
      </c>
      <c r="Y10">
        <v>578004</v>
      </c>
      <c r="Z10" t="s">
        <v>63</v>
      </c>
      <c r="AA10" t="s">
        <v>64</v>
      </c>
      <c r="AB10" t="s">
        <v>65</v>
      </c>
      <c r="AC10" t="s">
        <v>113</v>
      </c>
      <c r="AD10" t="s">
        <v>67</v>
      </c>
      <c r="AE10" t="s">
        <v>68</v>
      </c>
      <c r="AF10" t="s">
        <v>69</v>
      </c>
      <c r="AG10" t="s">
        <v>163</v>
      </c>
      <c r="AH10" t="s">
        <v>88</v>
      </c>
      <c r="AI10" t="s">
        <v>114</v>
      </c>
      <c r="AJ10" t="s">
        <v>72</v>
      </c>
      <c r="AK10">
        <v>2022</v>
      </c>
      <c r="AL10">
        <v>15043</v>
      </c>
      <c r="AM10" t="s">
        <v>55</v>
      </c>
      <c r="AN10" t="s">
        <v>103</v>
      </c>
      <c r="AO10">
        <v>9612</v>
      </c>
      <c r="AP10">
        <v>5431</v>
      </c>
      <c r="AQ10" t="s">
        <v>55</v>
      </c>
      <c r="AR10">
        <v>15043</v>
      </c>
    </row>
    <row r="11" spans="1:44">
      <c r="A11" s="2" t="s">
        <v>164</v>
      </c>
      <c r="B11" t="s">
        <v>125</v>
      </c>
      <c r="C11" t="s">
        <v>166</v>
      </c>
      <c r="D11" t="s">
        <v>167</v>
      </c>
      <c r="E11" t="s">
        <v>168</v>
      </c>
      <c r="F11" t="s">
        <v>93</v>
      </c>
      <c r="G11" t="s">
        <v>55</v>
      </c>
      <c r="H11" t="s">
        <v>169</v>
      </c>
      <c r="I11" t="s">
        <v>170</v>
      </c>
      <c r="J11" t="s">
        <v>171</v>
      </c>
      <c r="K11" t="s">
        <v>172</v>
      </c>
      <c r="L11" t="s">
        <v>55</v>
      </c>
      <c r="M11">
        <v>10121631</v>
      </c>
      <c r="N11" t="s">
        <v>173</v>
      </c>
      <c r="O11" t="s">
        <v>57</v>
      </c>
      <c r="P11" t="s">
        <v>58</v>
      </c>
      <c r="Q11" t="s">
        <v>99</v>
      </c>
      <c r="R11" t="s">
        <v>60</v>
      </c>
      <c r="S11" t="s">
        <v>61</v>
      </c>
      <c r="T11" t="s">
        <v>60</v>
      </c>
      <c r="U11" t="s">
        <v>61</v>
      </c>
      <c r="V11" t="s">
        <v>62</v>
      </c>
      <c r="W11">
        <v>39.034520999999998</v>
      </c>
      <c r="X11">
        <v>-94.575772999999998</v>
      </c>
      <c r="Y11">
        <v>578004</v>
      </c>
      <c r="Z11" t="s">
        <v>63</v>
      </c>
      <c r="AA11" t="s">
        <v>64</v>
      </c>
      <c r="AB11" t="s">
        <v>65</v>
      </c>
      <c r="AC11" t="s">
        <v>174</v>
      </c>
      <c r="AD11" t="s">
        <v>67</v>
      </c>
      <c r="AE11" t="s">
        <v>68</v>
      </c>
      <c r="AF11" t="s">
        <v>69</v>
      </c>
      <c r="AG11" t="s">
        <v>153</v>
      </c>
      <c r="AH11" t="s">
        <v>160</v>
      </c>
      <c r="AI11" t="s">
        <v>175</v>
      </c>
      <c r="AJ11" t="s">
        <v>72</v>
      </c>
      <c r="AK11">
        <v>2023</v>
      </c>
      <c r="AL11">
        <v>195625</v>
      </c>
      <c r="AM11" t="s">
        <v>55</v>
      </c>
      <c r="AN11" t="s">
        <v>165</v>
      </c>
      <c r="AO11">
        <v>125000</v>
      </c>
      <c r="AP11">
        <v>70625</v>
      </c>
      <c r="AQ11" t="s">
        <v>55</v>
      </c>
      <c r="AR11">
        <v>195625</v>
      </c>
    </row>
    <row r="12" spans="1:44">
      <c r="A12" s="2" t="s">
        <v>136</v>
      </c>
      <c r="B12" t="s">
        <v>77</v>
      </c>
      <c r="C12" t="s">
        <v>78</v>
      </c>
      <c r="D12" t="s">
        <v>139</v>
      </c>
      <c r="E12" t="s">
        <v>140</v>
      </c>
      <c r="F12" t="s">
        <v>49</v>
      </c>
      <c r="G12" t="s">
        <v>176</v>
      </c>
      <c r="H12" t="s">
        <v>141</v>
      </c>
      <c r="I12" t="s">
        <v>133</v>
      </c>
      <c r="J12" t="s">
        <v>177</v>
      </c>
      <c r="K12" t="s">
        <v>142</v>
      </c>
      <c r="L12" t="s">
        <v>55</v>
      </c>
      <c r="M12">
        <v>10744449</v>
      </c>
      <c r="N12" t="s">
        <v>143</v>
      </c>
      <c r="O12" t="s">
        <v>57</v>
      </c>
      <c r="P12" t="s">
        <v>58</v>
      </c>
      <c r="Q12" t="s">
        <v>144</v>
      </c>
      <c r="R12" t="s">
        <v>60</v>
      </c>
      <c r="S12" t="s">
        <v>61</v>
      </c>
      <c r="T12" t="s">
        <v>60</v>
      </c>
      <c r="U12" t="s">
        <v>61</v>
      </c>
      <c r="V12" t="s">
        <v>62</v>
      </c>
      <c r="W12">
        <v>39.034520999999998</v>
      </c>
      <c r="X12">
        <v>-94.575772999999998</v>
      </c>
      <c r="Y12">
        <v>578004</v>
      </c>
      <c r="Z12" t="s">
        <v>63</v>
      </c>
      <c r="AA12" t="s">
        <v>64</v>
      </c>
      <c r="AB12" t="s">
        <v>65</v>
      </c>
      <c r="AC12" t="s">
        <v>145</v>
      </c>
      <c r="AD12" t="s">
        <v>67</v>
      </c>
      <c r="AE12" t="s">
        <v>68</v>
      </c>
      <c r="AF12" t="s">
        <v>69</v>
      </c>
      <c r="AG12" t="s">
        <v>133</v>
      </c>
      <c r="AH12" t="s">
        <v>160</v>
      </c>
      <c r="AI12" t="s">
        <v>146</v>
      </c>
      <c r="AJ12" t="s">
        <v>72</v>
      </c>
      <c r="AK12">
        <v>2023</v>
      </c>
      <c r="AL12">
        <v>391250</v>
      </c>
      <c r="AM12" t="s">
        <v>55</v>
      </c>
      <c r="AN12" t="s">
        <v>137</v>
      </c>
      <c r="AO12">
        <v>250000</v>
      </c>
      <c r="AP12">
        <v>141250</v>
      </c>
      <c r="AQ12" t="s">
        <v>55</v>
      </c>
      <c r="AR12">
        <v>391250</v>
      </c>
    </row>
    <row r="13" spans="1:44">
      <c r="A13" s="2" t="s">
        <v>178</v>
      </c>
      <c r="B13" t="s">
        <v>77</v>
      </c>
      <c r="C13" t="s">
        <v>78</v>
      </c>
      <c r="D13" t="s">
        <v>79</v>
      </c>
      <c r="E13" t="s">
        <v>179</v>
      </c>
      <c r="F13" t="s">
        <v>49</v>
      </c>
      <c r="G13" t="s">
        <v>176</v>
      </c>
      <c r="H13" t="s">
        <v>180</v>
      </c>
      <c r="I13" t="s">
        <v>95</v>
      </c>
      <c r="J13" t="s">
        <v>181</v>
      </c>
      <c r="K13" t="s">
        <v>182</v>
      </c>
      <c r="L13" t="s">
        <v>55</v>
      </c>
      <c r="M13">
        <v>16316793</v>
      </c>
      <c r="N13" t="s">
        <v>183</v>
      </c>
      <c r="O13" t="s">
        <v>57</v>
      </c>
      <c r="P13" t="s">
        <v>58</v>
      </c>
      <c r="Q13" t="s">
        <v>99</v>
      </c>
      <c r="R13" t="s">
        <v>60</v>
      </c>
      <c r="S13" t="s">
        <v>61</v>
      </c>
      <c r="T13" t="s">
        <v>60</v>
      </c>
      <c r="U13" t="s">
        <v>61</v>
      </c>
      <c r="V13" t="s">
        <v>62</v>
      </c>
      <c r="W13">
        <v>39.034520999999998</v>
      </c>
      <c r="X13">
        <v>-94.575772999999998</v>
      </c>
      <c r="Y13">
        <v>578004</v>
      </c>
      <c r="Z13" t="s">
        <v>63</v>
      </c>
      <c r="AA13" t="s">
        <v>64</v>
      </c>
      <c r="AB13" t="s">
        <v>65</v>
      </c>
      <c r="AC13" t="s">
        <v>100</v>
      </c>
      <c r="AD13" t="s">
        <v>67</v>
      </c>
      <c r="AE13" t="s">
        <v>68</v>
      </c>
      <c r="AF13" t="s">
        <v>69</v>
      </c>
      <c r="AG13" t="s">
        <v>95</v>
      </c>
      <c r="AH13" t="s">
        <v>101</v>
      </c>
      <c r="AI13" t="s">
        <v>89</v>
      </c>
      <c r="AJ13" t="s">
        <v>72</v>
      </c>
      <c r="AK13">
        <v>2023</v>
      </c>
      <c r="AL13">
        <v>391250</v>
      </c>
      <c r="AM13" t="s">
        <v>55</v>
      </c>
      <c r="AN13" t="s">
        <v>76</v>
      </c>
      <c r="AO13">
        <v>250000</v>
      </c>
      <c r="AP13">
        <v>141250</v>
      </c>
      <c r="AQ13" t="s">
        <v>55</v>
      </c>
      <c r="AR13">
        <v>391250</v>
      </c>
    </row>
    <row r="14" spans="1:44">
      <c r="A14" s="2" t="s">
        <v>184</v>
      </c>
      <c r="B14" t="s">
        <v>125</v>
      </c>
      <c r="C14" t="s">
        <v>78</v>
      </c>
      <c r="D14" t="s">
        <v>79</v>
      </c>
      <c r="E14" t="s">
        <v>185</v>
      </c>
      <c r="F14" t="s">
        <v>186</v>
      </c>
      <c r="G14" t="s">
        <v>55</v>
      </c>
      <c r="H14" t="s">
        <v>187</v>
      </c>
      <c r="I14" t="s">
        <v>188</v>
      </c>
      <c r="J14" t="s">
        <v>171</v>
      </c>
      <c r="K14" t="s">
        <v>189</v>
      </c>
      <c r="L14" t="s">
        <v>55</v>
      </c>
      <c r="M14">
        <v>11716063</v>
      </c>
      <c r="N14" t="s">
        <v>190</v>
      </c>
      <c r="O14" t="s">
        <v>57</v>
      </c>
      <c r="P14" t="s">
        <v>58</v>
      </c>
      <c r="Q14" t="s">
        <v>191</v>
      </c>
      <c r="R14" t="s">
        <v>60</v>
      </c>
      <c r="S14" t="s">
        <v>61</v>
      </c>
      <c r="T14" t="s">
        <v>60</v>
      </c>
      <c r="U14" t="s">
        <v>61</v>
      </c>
      <c r="V14" t="s">
        <v>62</v>
      </c>
      <c r="W14">
        <v>39.034520999999998</v>
      </c>
      <c r="X14">
        <v>-94.575772999999998</v>
      </c>
      <c r="Y14">
        <v>578004</v>
      </c>
      <c r="Z14" t="s">
        <v>63</v>
      </c>
      <c r="AA14" t="s">
        <v>64</v>
      </c>
      <c r="AB14" t="s">
        <v>65</v>
      </c>
      <c r="AC14" t="s">
        <v>100</v>
      </c>
      <c r="AD14" t="s">
        <v>67</v>
      </c>
      <c r="AE14" t="s">
        <v>68</v>
      </c>
      <c r="AF14" t="s">
        <v>69</v>
      </c>
      <c r="AG14" t="s">
        <v>153</v>
      </c>
      <c r="AH14" t="s">
        <v>160</v>
      </c>
      <c r="AI14" t="s">
        <v>89</v>
      </c>
      <c r="AJ14" t="s">
        <v>72</v>
      </c>
      <c r="AK14">
        <v>2023</v>
      </c>
      <c r="AL14">
        <v>385600</v>
      </c>
      <c r="AM14" t="s">
        <v>55</v>
      </c>
      <c r="AN14" t="s">
        <v>76</v>
      </c>
      <c r="AO14">
        <v>250000</v>
      </c>
      <c r="AP14">
        <v>135600</v>
      </c>
      <c r="AQ14" t="s">
        <v>55</v>
      </c>
      <c r="AR14">
        <v>385600</v>
      </c>
    </row>
    <row r="15" spans="1:44">
      <c r="A15" s="2" t="s">
        <v>115</v>
      </c>
      <c r="B15" t="s">
        <v>125</v>
      </c>
      <c r="C15" t="s">
        <v>78</v>
      </c>
      <c r="D15" t="s">
        <v>79</v>
      </c>
      <c r="E15" t="s">
        <v>116</v>
      </c>
      <c r="F15" t="s">
        <v>93</v>
      </c>
      <c r="G15" t="s">
        <v>55</v>
      </c>
      <c r="H15" t="s">
        <v>117</v>
      </c>
      <c r="I15" t="s">
        <v>118</v>
      </c>
      <c r="J15" t="s">
        <v>192</v>
      </c>
      <c r="K15" t="s">
        <v>193</v>
      </c>
      <c r="L15" t="s">
        <v>55</v>
      </c>
      <c r="M15">
        <v>10186127</v>
      </c>
      <c r="N15" t="s">
        <v>85</v>
      </c>
      <c r="O15" t="s">
        <v>57</v>
      </c>
      <c r="P15" t="s">
        <v>58</v>
      </c>
      <c r="Q15" t="s">
        <v>99</v>
      </c>
      <c r="R15" t="s">
        <v>60</v>
      </c>
      <c r="S15" t="s">
        <v>61</v>
      </c>
      <c r="T15" t="s">
        <v>60</v>
      </c>
      <c r="U15" t="s">
        <v>61</v>
      </c>
      <c r="V15" t="s">
        <v>62</v>
      </c>
      <c r="W15">
        <v>39.034520999999998</v>
      </c>
      <c r="X15">
        <v>-94.575772999999998</v>
      </c>
      <c r="Y15">
        <v>578004</v>
      </c>
      <c r="Z15" t="s">
        <v>63</v>
      </c>
      <c r="AA15" t="s">
        <v>64</v>
      </c>
      <c r="AB15" t="s">
        <v>65</v>
      </c>
      <c r="AC15" t="s">
        <v>87</v>
      </c>
      <c r="AD15" t="s">
        <v>67</v>
      </c>
      <c r="AE15" t="s">
        <v>68</v>
      </c>
      <c r="AF15" t="s">
        <v>69</v>
      </c>
      <c r="AG15" t="s">
        <v>121</v>
      </c>
      <c r="AH15" t="s">
        <v>119</v>
      </c>
      <c r="AI15" t="s">
        <v>89</v>
      </c>
      <c r="AJ15" t="s">
        <v>72</v>
      </c>
      <c r="AK15">
        <v>2023</v>
      </c>
      <c r="AL15">
        <v>387216</v>
      </c>
      <c r="AM15" t="s">
        <v>55</v>
      </c>
      <c r="AN15" t="s">
        <v>76</v>
      </c>
      <c r="AO15">
        <v>250000</v>
      </c>
      <c r="AP15">
        <v>137216</v>
      </c>
      <c r="AQ15" t="s">
        <v>55</v>
      </c>
      <c r="AR15">
        <v>387216</v>
      </c>
    </row>
    <row r="16" spans="1:44">
      <c r="A16" s="2" t="s">
        <v>194</v>
      </c>
      <c r="B16" t="s">
        <v>77</v>
      </c>
      <c r="C16" t="s">
        <v>195</v>
      </c>
      <c r="D16" t="s">
        <v>73</v>
      </c>
      <c r="E16" t="s">
        <v>196</v>
      </c>
      <c r="F16" t="s">
        <v>49</v>
      </c>
      <c r="G16" t="s">
        <v>176</v>
      </c>
      <c r="H16" t="s">
        <v>197</v>
      </c>
      <c r="I16" t="s">
        <v>198</v>
      </c>
      <c r="J16" t="s">
        <v>199</v>
      </c>
      <c r="K16" t="s">
        <v>200</v>
      </c>
      <c r="L16" t="s">
        <v>55</v>
      </c>
      <c r="M16">
        <v>6982225</v>
      </c>
      <c r="N16" t="s">
        <v>201</v>
      </c>
      <c r="O16" t="s">
        <v>57</v>
      </c>
      <c r="P16" t="s">
        <v>58</v>
      </c>
      <c r="Q16" t="s">
        <v>144</v>
      </c>
      <c r="R16" t="s">
        <v>60</v>
      </c>
      <c r="S16" t="s">
        <v>61</v>
      </c>
      <c r="T16" t="s">
        <v>60</v>
      </c>
      <c r="U16" t="s">
        <v>61</v>
      </c>
      <c r="V16" t="s">
        <v>62</v>
      </c>
      <c r="W16">
        <v>39.034520999999998</v>
      </c>
      <c r="X16">
        <v>-94.575772999999998</v>
      </c>
      <c r="Y16">
        <v>578004</v>
      </c>
      <c r="Z16" t="s">
        <v>63</v>
      </c>
      <c r="AA16" t="s">
        <v>64</v>
      </c>
      <c r="AB16" t="s">
        <v>65</v>
      </c>
      <c r="AC16" t="s">
        <v>145</v>
      </c>
      <c r="AD16" t="s">
        <v>67</v>
      </c>
      <c r="AE16" t="s">
        <v>68</v>
      </c>
      <c r="AF16" t="s">
        <v>69</v>
      </c>
      <c r="AG16" t="s">
        <v>198</v>
      </c>
      <c r="AH16" t="s">
        <v>199</v>
      </c>
      <c r="AI16" t="s">
        <v>202</v>
      </c>
      <c r="AJ16" t="s">
        <v>203</v>
      </c>
      <c r="AK16">
        <v>2023</v>
      </c>
      <c r="AL16">
        <v>1004451</v>
      </c>
      <c r="AM16" t="s">
        <v>55</v>
      </c>
      <c r="AN16" t="s">
        <v>165</v>
      </c>
      <c r="AO16">
        <v>1004450</v>
      </c>
      <c r="AP16">
        <v>0</v>
      </c>
      <c r="AQ16" t="s">
        <v>55</v>
      </c>
      <c r="AR16">
        <v>1004450</v>
      </c>
    </row>
    <row r="17" spans="1:44">
      <c r="A17" s="2" t="s">
        <v>194</v>
      </c>
      <c r="B17" t="s">
        <v>77</v>
      </c>
      <c r="C17" t="s">
        <v>195</v>
      </c>
      <c r="D17" t="s">
        <v>73</v>
      </c>
      <c r="E17" t="s">
        <v>196</v>
      </c>
      <c r="F17" t="s">
        <v>49</v>
      </c>
      <c r="G17" t="s">
        <v>176</v>
      </c>
      <c r="H17" t="s">
        <v>197</v>
      </c>
      <c r="I17" t="s">
        <v>198</v>
      </c>
      <c r="J17" t="s">
        <v>199</v>
      </c>
      <c r="K17" t="s">
        <v>200</v>
      </c>
      <c r="L17" t="s">
        <v>55</v>
      </c>
      <c r="M17">
        <v>6982225</v>
      </c>
      <c r="N17" t="s">
        <v>201</v>
      </c>
      <c r="O17" t="s">
        <v>57</v>
      </c>
      <c r="P17" t="s">
        <v>58</v>
      </c>
      <c r="Q17" t="s">
        <v>144</v>
      </c>
      <c r="R17" t="s">
        <v>60</v>
      </c>
      <c r="S17" t="s">
        <v>61</v>
      </c>
      <c r="T17" t="s">
        <v>60</v>
      </c>
      <c r="U17" t="s">
        <v>61</v>
      </c>
      <c r="V17" t="s">
        <v>62</v>
      </c>
      <c r="W17">
        <v>39.034520999999998</v>
      </c>
      <c r="X17">
        <v>-94.575772999999998</v>
      </c>
      <c r="Y17">
        <v>578004</v>
      </c>
      <c r="Z17" t="s">
        <v>63</v>
      </c>
      <c r="AA17" t="s">
        <v>64</v>
      </c>
      <c r="AB17" t="s">
        <v>65</v>
      </c>
      <c r="AC17" t="s">
        <v>145</v>
      </c>
      <c r="AD17" t="s">
        <v>67</v>
      </c>
      <c r="AE17" t="s">
        <v>68</v>
      </c>
      <c r="AF17" t="s">
        <v>69</v>
      </c>
      <c r="AG17" t="s">
        <v>198</v>
      </c>
      <c r="AH17" t="s">
        <v>199</v>
      </c>
      <c r="AI17" t="s">
        <v>202</v>
      </c>
      <c r="AJ17" t="s">
        <v>203</v>
      </c>
      <c r="AK17">
        <v>2023</v>
      </c>
      <c r="AL17">
        <v>1004451</v>
      </c>
      <c r="AM17" t="s">
        <v>55</v>
      </c>
      <c r="AN17" t="s">
        <v>73</v>
      </c>
      <c r="AO17">
        <v>1</v>
      </c>
      <c r="AP17">
        <v>0</v>
      </c>
      <c r="AQ17" t="s">
        <v>55</v>
      </c>
      <c r="AR17">
        <v>1</v>
      </c>
    </row>
    <row r="18" spans="1:44">
      <c r="A18" s="2" t="s">
        <v>204</v>
      </c>
      <c r="B18" t="s">
        <v>77</v>
      </c>
      <c r="C18" t="s">
        <v>46</v>
      </c>
      <c r="D18" t="s">
        <v>126</v>
      </c>
      <c r="E18" t="s">
        <v>127</v>
      </c>
      <c r="F18" t="s">
        <v>49</v>
      </c>
      <c r="G18" t="s">
        <v>55</v>
      </c>
      <c r="H18" t="s">
        <v>55</v>
      </c>
      <c r="I18" t="s">
        <v>128</v>
      </c>
      <c r="J18" t="s">
        <v>129</v>
      </c>
      <c r="K18" t="s">
        <v>130</v>
      </c>
      <c r="L18" t="s">
        <v>55</v>
      </c>
      <c r="M18">
        <v>78632150</v>
      </c>
      <c r="N18" t="s">
        <v>131</v>
      </c>
      <c r="O18" t="s">
        <v>57</v>
      </c>
      <c r="P18" t="s">
        <v>58</v>
      </c>
      <c r="Q18" t="s">
        <v>132</v>
      </c>
      <c r="R18" t="s">
        <v>60</v>
      </c>
      <c r="S18" t="s">
        <v>61</v>
      </c>
      <c r="T18" t="s">
        <v>60</v>
      </c>
      <c r="U18" t="s">
        <v>61</v>
      </c>
      <c r="V18" t="s">
        <v>62</v>
      </c>
      <c r="W18">
        <v>39.034520999999998</v>
      </c>
      <c r="X18">
        <v>-94.575772999999998</v>
      </c>
      <c r="Y18">
        <v>578004</v>
      </c>
      <c r="Z18" t="s">
        <v>63</v>
      </c>
      <c r="AA18" t="s">
        <v>64</v>
      </c>
      <c r="AB18" t="s">
        <v>65</v>
      </c>
      <c r="AC18" t="s">
        <v>100</v>
      </c>
      <c r="AD18" t="s">
        <v>67</v>
      </c>
      <c r="AE18" t="s">
        <v>68</v>
      </c>
      <c r="AF18" t="s">
        <v>69</v>
      </c>
      <c r="AG18" t="s">
        <v>128</v>
      </c>
      <c r="AH18" t="s">
        <v>206</v>
      </c>
      <c r="AI18" t="s">
        <v>135</v>
      </c>
      <c r="AJ18" t="s">
        <v>72</v>
      </c>
      <c r="AK18">
        <v>2022</v>
      </c>
      <c r="AL18">
        <v>299761</v>
      </c>
      <c r="AM18" t="s">
        <v>55</v>
      </c>
      <c r="AN18" t="s">
        <v>124</v>
      </c>
      <c r="AO18" t="s">
        <v>55</v>
      </c>
      <c r="AP18" t="s">
        <v>55</v>
      </c>
      <c r="AQ18" t="s">
        <v>55</v>
      </c>
      <c r="AR18">
        <v>299761</v>
      </c>
    </row>
    <row r="19" spans="1:44">
      <c r="A19" s="2" t="s">
        <v>44</v>
      </c>
      <c r="B19" t="s">
        <v>77</v>
      </c>
      <c r="C19" t="s">
        <v>46</v>
      </c>
      <c r="D19" t="s">
        <v>47</v>
      </c>
      <c r="E19" t="s">
        <v>48</v>
      </c>
      <c r="F19" t="s">
        <v>49</v>
      </c>
      <c r="G19" t="s">
        <v>55</v>
      </c>
      <c r="H19" t="s">
        <v>51</v>
      </c>
      <c r="I19" t="s">
        <v>52</v>
      </c>
      <c r="J19" t="s">
        <v>53</v>
      </c>
      <c r="K19" t="s">
        <v>54</v>
      </c>
      <c r="L19" t="s">
        <v>55</v>
      </c>
      <c r="M19">
        <v>9017092</v>
      </c>
      <c r="N19" t="s">
        <v>56</v>
      </c>
      <c r="O19" t="s">
        <v>57</v>
      </c>
      <c r="P19" t="s">
        <v>58</v>
      </c>
      <c r="Q19" t="s">
        <v>59</v>
      </c>
      <c r="R19" t="s">
        <v>60</v>
      </c>
      <c r="S19" t="s">
        <v>61</v>
      </c>
      <c r="T19" t="s">
        <v>60</v>
      </c>
      <c r="U19" t="s">
        <v>61</v>
      </c>
      <c r="V19" t="s">
        <v>62</v>
      </c>
      <c r="W19">
        <v>39.034520999999998</v>
      </c>
      <c r="X19">
        <v>-94.575772999999998</v>
      </c>
      <c r="Y19">
        <v>578004</v>
      </c>
      <c r="Z19" t="s">
        <v>63</v>
      </c>
      <c r="AA19" t="s">
        <v>64</v>
      </c>
      <c r="AB19" t="s">
        <v>65</v>
      </c>
      <c r="AC19" t="s">
        <v>66</v>
      </c>
      <c r="AD19" t="s">
        <v>67</v>
      </c>
      <c r="AE19" t="s">
        <v>68</v>
      </c>
      <c r="AF19" t="s">
        <v>69</v>
      </c>
      <c r="AG19" t="s">
        <v>52</v>
      </c>
      <c r="AH19" t="s">
        <v>53</v>
      </c>
      <c r="AI19" t="s">
        <v>71</v>
      </c>
      <c r="AJ19" t="s">
        <v>72</v>
      </c>
      <c r="AK19">
        <v>2023</v>
      </c>
      <c r="AL19">
        <v>1016780</v>
      </c>
      <c r="AM19" t="s">
        <v>55</v>
      </c>
      <c r="AN19" t="s">
        <v>73</v>
      </c>
      <c r="AO19">
        <v>699115</v>
      </c>
      <c r="AP19">
        <v>317665</v>
      </c>
      <c r="AQ19" t="s">
        <v>74</v>
      </c>
      <c r="AR19">
        <v>1016780</v>
      </c>
    </row>
    <row r="20" spans="1:44">
      <c r="A20" s="2" t="s">
        <v>208</v>
      </c>
      <c r="B20" t="s">
        <v>125</v>
      </c>
      <c r="C20" t="s">
        <v>78</v>
      </c>
      <c r="D20" t="s">
        <v>210</v>
      </c>
      <c r="E20" t="s">
        <v>211</v>
      </c>
      <c r="F20" t="s">
        <v>212</v>
      </c>
      <c r="G20" t="s">
        <v>55</v>
      </c>
      <c r="H20" t="s">
        <v>213</v>
      </c>
      <c r="I20" t="s">
        <v>214</v>
      </c>
      <c r="J20" t="s">
        <v>215</v>
      </c>
      <c r="K20" t="s">
        <v>216</v>
      </c>
      <c r="L20" t="s">
        <v>55</v>
      </c>
      <c r="M20">
        <v>1897725</v>
      </c>
      <c r="N20" t="s">
        <v>217</v>
      </c>
      <c r="O20" t="s">
        <v>57</v>
      </c>
      <c r="P20" t="s">
        <v>58</v>
      </c>
      <c r="Q20" t="s">
        <v>218</v>
      </c>
      <c r="R20" t="s">
        <v>60</v>
      </c>
      <c r="S20" t="s">
        <v>61</v>
      </c>
      <c r="T20" t="s">
        <v>60</v>
      </c>
      <c r="U20" t="s">
        <v>61</v>
      </c>
      <c r="V20" t="s">
        <v>62</v>
      </c>
      <c r="W20">
        <v>39.034520999999998</v>
      </c>
      <c r="X20">
        <v>-94.575772999999998</v>
      </c>
      <c r="Y20">
        <v>578004</v>
      </c>
      <c r="Z20" t="s">
        <v>63</v>
      </c>
      <c r="AA20" t="s">
        <v>64</v>
      </c>
      <c r="AB20" t="s">
        <v>65</v>
      </c>
      <c r="AC20" t="s">
        <v>145</v>
      </c>
      <c r="AD20" t="s">
        <v>67</v>
      </c>
      <c r="AE20" t="s">
        <v>68</v>
      </c>
      <c r="AF20" t="s">
        <v>69</v>
      </c>
      <c r="AG20" t="s">
        <v>219</v>
      </c>
      <c r="AH20" t="s">
        <v>220</v>
      </c>
      <c r="AI20" t="s">
        <v>221</v>
      </c>
      <c r="AJ20" t="s">
        <v>72</v>
      </c>
      <c r="AK20">
        <v>2023</v>
      </c>
      <c r="AL20">
        <v>387500</v>
      </c>
      <c r="AM20" t="s">
        <v>55</v>
      </c>
      <c r="AN20" t="s">
        <v>209</v>
      </c>
      <c r="AO20">
        <v>250000</v>
      </c>
      <c r="AP20">
        <v>137500</v>
      </c>
      <c r="AQ20" t="s">
        <v>55</v>
      </c>
      <c r="AR20">
        <v>387500</v>
      </c>
    </row>
    <row r="21" spans="1:44">
      <c r="A21" s="2" t="s">
        <v>222</v>
      </c>
      <c r="B21" t="s">
        <v>45</v>
      </c>
      <c r="C21" t="s">
        <v>223</v>
      </c>
      <c r="D21" t="s">
        <v>167</v>
      </c>
      <c r="E21" t="s">
        <v>224</v>
      </c>
      <c r="F21" t="s">
        <v>49</v>
      </c>
      <c r="G21" t="s">
        <v>50</v>
      </c>
      <c r="H21" t="s">
        <v>225</v>
      </c>
      <c r="I21" t="s">
        <v>226</v>
      </c>
      <c r="J21" t="s">
        <v>227</v>
      </c>
      <c r="K21" t="s">
        <v>55</v>
      </c>
      <c r="L21" t="s">
        <v>55</v>
      </c>
      <c r="M21">
        <v>10208445</v>
      </c>
      <c r="N21" t="s">
        <v>228</v>
      </c>
      <c r="O21" t="s">
        <v>57</v>
      </c>
      <c r="P21" t="s">
        <v>58</v>
      </c>
      <c r="Q21" t="s">
        <v>191</v>
      </c>
      <c r="R21" t="s">
        <v>60</v>
      </c>
      <c r="S21" t="s">
        <v>61</v>
      </c>
      <c r="T21" t="s">
        <v>60</v>
      </c>
      <c r="U21" t="s">
        <v>61</v>
      </c>
      <c r="V21" t="s">
        <v>62</v>
      </c>
      <c r="W21">
        <v>39.034520999999998</v>
      </c>
      <c r="X21">
        <v>-94.575772999999998</v>
      </c>
      <c r="Y21">
        <v>578004</v>
      </c>
      <c r="Z21" t="s">
        <v>63</v>
      </c>
      <c r="AA21" t="s">
        <v>64</v>
      </c>
      <c r="AB21" t="s">
        <v>65</v>
      </c>
      <c r="AC21" t="s">
        <v>100</v>
      </c>
      <c r="AD21" t="s">
        <v>67</v>
      </c>
      <c r="AE21" t="s">
        <v>68</v>
      </c>
      <c r="AF21" t="s">
        <v>69</v>
      </c>
      <c r="AG21" t="s">
        <v>226</v>
      </c>
      <c r="AH21" t="s">
        <v>227</v>
      </c>
      <c r="AI21" t="s">
        <v>175</v>
      </c>
      <c r="AJ21" t="s">
        <v>72</v>
      </c>
      <c r="AK21">
        <v>2022</v>
      </c>
      <c r="AL21">
        <v>62708</v>
      </c>
      <c r="AM21" t="s">
        <v>55</v>
      </c>
      <c r="AN21" t="s">
        <v>165</v>
      </c>
      <c r="AO21">
        <v>62708</v>
      </c>
      <c r="AP21">
        <v>0</v>
      </c>
      <c r="AQ21" t="s">
        <v>55</v>
      </c>
      <c r="AR21">
        <v>62708</v>
      </c>
    </row>
    <row r="22" spans="1:44">
      <c r="A22" s="2" t="s">
        <v>229</v>
      </c>
      <c r="B22" t="s">
        <v>125</v>
      </c>
      <c r="C22" t="s">
        <v>78</v>
      </c>
      <c r="D22" t="s">
        <v>231</v>
      </c>
      <c r="E22" t="s">
        <v>232</v>
      </c>
      <c r="F22" t="s">
        <v>93</v>
      </c>
      <c r="G22" t="s">
        <v>55</v>
      </c>
      <c r="H22" t="s">
        <v>233</v>
      </c>
      <c r="I22" t="s">
        <v>234</v>
      </c>
      <c r="J22" t="s">
        <v>235</v>
      </c>
      <c r="K22" t="s">
        <v>236</v>
      </c>
      <c r="L22" t="s">
        <v>55</v>
      </c>
      <c r="M22">
        <v>9017092</v>
      </c>
      <c r="N22" t="s">
        <v>56</v>
      </c>
      <c r="O22" t="s">
        <v>237</v>
      </c>
      <c r="P22" t="s">
        <v>58</v>
      </c>
      <c r="Q22" t="s">
        <v>59</v>
      </c>
      <c r="R22" t="s">
        <v>60</v>
      </c>
      <c r="S22" t="s">
        <v>61</v>
      </c>
      <c r="T22" t="s">
        <v>60</v>
      </c>
      <c r="U22" t="s">
        <v>61</v>
      </c>
      <c r="V22" t="s">
        <v>62</v>
      </c>
      <c r="W22">
        <v>39.034520999999998</v>
      </c>
      <c r="X22">
        <v>-94.575772999999998</v>
      </c>
      <c r="Y22">
        <v>578004</v>
      </c>
      <c r="Z22" t="s">
        <v>63</v>
      </c>
      <c r="AA22" t="s">
        <v>64</v>
      </c>
      <c r="AB22" t="s">
        <v>65</v>
      </c>
      <c r="AC22" t="s">
        <v>66</v>
      </c>
      <c r="AD22" t="s">
        <v>67</v>
      </c>
      <c r="AE22" t="s">
        <v>68</v>
      </c>
      <c r="AF22" t="s">
        <v>69</v>
      </c>
      <c r="AG22" t="s">
        <v>238</v>
      </c>
      <c r="AH22" t="s">
        <v>239</v>
      </c>
      <c r="AI22" t="s">
        <v>240</v>
      </c>
      <c r="AJ22" t="s">
        <v>72</v>
      </c>
      <c r="AK22">
        <v>2023</v>
      </c>
      <c r="AL22">
        <v>667617</v>
      </c>
      <c r="AM22" t="s">
        <v>55</v>
      </c>
      <c r="AN22" t="s">
        <v>230</v>
      </c>
      <c r="AO22">
        <v>548389</v>
      </c>
      <c r="AP22">
        <v>119228</v>
      </c>
      <c r="AQ22" t="s">
        <v>55</v>
      </c>
      <c r="AR22">
        <v>667617</v>
      </c>
    </row>
    <row r="23" spans="1:44">
      <c r="A23" s="2" t="s">
        <v>241</v>
      </c>
      <c r="B23" t="s">
        <v>77</v>
      </c>
      <c r="C23" t="s">
        <v>78</v>
      </c>
      <c r="D23" t="s">
        <v>243</v>
      </c>
      <c r="E23" t="s">
        <v>244</v>
      </c>
      <c r="F23" t="s">
        <v>49</v>
      </c>
      <c r="G23" t="s">
        <v>176</v>
      </c>
      <c r="H23" t="s">
        <v>245</v>
      </c>
      <c r="I23" t="s">
        <v>95</v>
      </c>
      <c r="J23" t="s">
        <v>181</v>
      </c>
      <c r="K23" t="s">
        <v>246</v>
      </c>
      <c r="L23" t="s">
        <v>55</v>
      </c>
      <c r="M23">
        <v>9375497</v>
      </c>
      <c r="N23" t="s">
        <v>247</v>
      </c>
      <c r="O23" t="s">
        <v>57</v>
      </c>
      <c r="P23" t="s">
        <v>58</v>
      </c>
      <c r="Q23" t="s">
        <v>86</v>
      </c>
      <c r="R23" t="s">
        <v>60</v>
      </c>
      <c r="S23" t="s">
        <v>61</v>
      </c>
      <c r="T23" t="s">
        <v>60</v>
      </c>
      <c r="U23" t="s">
        <v>61</v>
      </c>
      <c r="V23" t="s">
        <v>62</v>
      </c>
      <c r="W23">
        <v>39.034520999999998</v>
      </c>
      <c r="X23">
        <v>-94.575772999999998</v>
      </c>
      <c r="Y23">
        <v>578004</v>
      </c>
      <c r="Z23" t="s">
        <v>63</v>
      </c>
      <c r="AA23" t="s">
        <v>64</v>
      </c>
      <c r="AB23" t="s">
        <v>65</v>
      </c>
      <c r="AC23" t="s">
        <v>87</v>
      </c>
      <c r="AD23" t="s">
        <v>67</v>
      </c>
      <c r="AE23" t="s">
        <v>68</v>
      </c>
      <c r="AF23" t="s">
        <v>69</v>
      </c>
      <c r="AG23" t="s">
        <v>95</v>
      </c>
      <c r="AH23" t="s">
        <v>101</v>
      </c>
      <c r="AI23" t="s">
        <v>248</v>
      </c>
      <c r="AJ23" t="s">
        <v>72</v>
      </c>
      <c r="AK23">
        <v>2023</v>
      </c>
      <c r="AL23">
        <v>368579</v>
      </c>
      <c r="AM23" t="s">
        <v>55</v>
      </c>
      <c r="AN23" t="s">
        <v>242</v>
      </c>
      <c r="AO23">
        <v>239764</v>
      </c>
      <c r="AP23">
        <v>128815</v>
      </c>
      <c r="AQ23" t="s">
        <v>55</v>
      </c>
      <c r="AR23">
        <v>368579</v>
      </c>
    </row>
    <row r="24" spans="1:44">
      <c r="A24" s="2" t="s">
        <v>249</v>
      </c>
      <c r="B24" t="s">
        <v>125</v>
      </c>
      <c r="C24" t="s">
        <v>78</v>
      </c>
      <c r="D24" t="s">
        <v>231</v>
      </c>
      <c r="E24" t="s">
        <v>250</v>
      </c>
      <c r="F24" t="s">
        <v>251</v>
      </c>
      <c r="G24" t="s">
        <v>55</v>
      </c>
      <c r="H24" t="s">
        <v>252</v>
      </c>
      <c r="I24" t="s">
        <v>253</v>
      </c>
      <c r="J24" t="s">
        <v>254</v>
      </c>
      <c r="K24" t="s">
        <v>255</v>
      </c>
      <c r="L24" t="s">
        <v>55</v>
      </c>
      <c r="M24">
        <v>1863417</v>
      </c>
      <c r="N24" t="s">
        <v>256</v>
      </c>
      <c r="O24" t="s">
        <v>57</v>
      </c>
      <c r="P24" t="s">
        <v>58</v>
      </c>
      <c r="Q24" t="s">
        <v>257</v>
      </c>
      <c r="R24" t="s">
        <v>60</v>
      </c>
      <c r="S24" t="s">
        <v>61</v>
      </c>
      <c r="T24" t="s">
        <v>60</v>
      </c>
      <c r="U24" t="s">
        <v>61</v>
      </c>
      <c r="V24" t="s">
        <v>62</v>
      </c>
      <c r="W24">
        <v>39.034520999999998</v>
      </c>
      <c r="X24">
        <v>-94.575772999999998</v>
      </c>
      <c r="Y24">
        <v>578004</v>
      </c>
      <c r="Z24" t="s">
        <v>63</v>
      </c>
      <c r="AA24" t="s">
        <v>64</v>
      </c>
      <c r="AB24" t="s">
        <v>65</v>
      </c>
      <c r="AC24" t="s">
        <v>258</v>
      </c>
      <c r="AD24" t="s">
        <v>67</v>
      </c>
      <c r="AE24" t="s">
        <v>68</v>
      </c>
      <c r="AF24" t="s">
        <v>69</v>
      </c>
      <c r="AG24" t="s">
        <v>95</v>
      </c>
      <c r="AH24" t="s">
        <v>254</v>
      </c>
      <c r="AI24" t="s">
        <v>240</v>
      </c>
      <c r="AJ24" t="s">
        <v>72</v>
      </c>
      <c r="AK24">
        <v>2023</v>
      </c>
      <c r="AL24">
        <v>387500</v>
      </c>
      <c r="AM24" t="s">
        <v>55</v>
      </c>
      <c r="AN24" t="s">
        <v>230</v>
      </c>
      <c r="AO24">
        <v>250000</v>
      </c>
      <c r="AP24">
        <v>137500</v>
      </c>
      <c r="AQ24" t="s">
        <v>55</v>
      </c>
      <c r="AR24">
        <v>387500</v>
      </c>
    </row>
    <row r="25" spans="1:44">
      <c r="A25" s="2" t="s">
        <v>259</v>
      </c>
      <c r="B25" t="s">
        <v>125</v>
      </c>
      <c r="C25" t="s">
        <v>261</v>
      </c>
      <c r="D25" t="s">
        <v>262</v>
      </c>
      <c r="E25" t="s">
        <v>263</v>
      </c>
      <c r="F25" t="s">
        <v>264</v>
      </c>
      <c r="G25" t="s">
        <v>55</v>
      </c>
      <c r="H25" t="s">
        <v>265</v>
      </c>
      <c r="I25" t="s">
        <v>266</v>
      </c>
      <c r="J25" t="s">
        <v>177</v>
      </c>
      <c r="K25" t="s">
        <v>267</v>
      </c>
      <c r="L25" t="s">
        <v>55</v>
      </c>
      <c r="M25">
        <v>6124158</v>
      </c>
      <c r="N25" t="s">
        <v>268</v>
      </c>
      <c r="O25" t="s">
        <v>57</v>
      </c>
      <c r="P25" t="s">
        <v>58</v>
      </c>
      <c r="Q25" t="s">
        <v>269</v>
      </c>
      <c r="R25" t="s">
        <v>60</v>
      </c>
      <c r="S25" t="s">
        <v>61</v>
      </c>
      <c r="T25" t="s">
        <v>60</v>
      </c>
      <c r="U25" t="s">
        <v>61</v>
      </c>
      <c r="V25" t="s">
        <v>62</v>
      </c>
      <c r="W25">
        <v>39.034520999999998</v>
      </c>
      <c r="X25">
        <v>-94.575772999999998</v>
      </c>
      <c r="Y25">
        <v>578004</v>
      </c>
      <c r="Z25" t="s">
        <v>63</v>
      </c>
      <c r="AA25" t="s">
        <v>64</v>
      </c>
      <c r="AB25" t="s">
        <v>65</v>
      </c>
      <c r="AC25" t="s">
        <v>145</v>
      </c>
      <c r="AD25" t="s">
        <v>67</v>
      </c>
      <c r="AE25" t="s">
        <v>68</v>
      </c>
      <c r="AF25" t="s">
        <v>69</v>
      </c>
      <c r="AG25" t="s">
        <v>153</v>
      </c>
      <c r="AH25" t="s">
        <v>160</v>
      </c>
      <c r="AI25" t="s">
        <v>270</v>
      </c>
      <c r="AJ25" t="s">
        <v>271</v>
      </c>
      <c r="AK25">
        <v>2023</v>
      </c>
      <c r="AL25">
        <v>411794</v>
      </c>
      <c r="AM25" t="s">
        <v>55</v>
      </c>
      <c r="AN25" t="s">
        <v>260</v>
      </c>
      <c r="AO25">
        <v>390676</v>
      </c>
      <c r="AP25">
        <v>21118</v>
      </c>
      <c r="AQ25" t="s">
        <v>55</v>
      </c>
      <c r="AR25">
        <v>411794</v>
      </c>
    </row>
    <row r="26" spans="1:44">
      <c r="A26" s="2" t="s">
        <v>272</v>
      </c>
      <c r="B26" t="s">
        <v>77</v>
      </c>
      <c r="C26" t="s">
        <v>273</v>
      </c>
      <c r="D26" t="s">
        <v>105</v>
      </c>
      <c r="E26" t="s">
        <v>274</v>
      </c>
      <c r="F26" t="s">
        <v>49</v>
      </c>
      <c r="G26" t="s">
        <v>55</v>
      </c>
      <c r="H26" t="s">
        <v>275</v>
      </c>
      <c r="I26" t="s">
        <v>109</v>
      </c>
      <c r="J26" t="s">
        <v>276</v>
      </c>
      <c r="K26" t="s">
        <v>277</v>
      </c>
      <c r="L26" t="s">
        <v>55</v>
      </c>
      <c r="M26">
        <v>16576693</v>
      </c>
      <c r="N26" t="s">
        <v>278</v>
      </c>
      <c r="O26" t="s">
        <v>279</v>
      </c>
      <c r="P26" t="s">
        <v>58</v>
      </c>
      <c r="Q26" t="s">
        <v>112</v>
      </c>
      <c r="R26" t="s">
        <v>60</v>
      </c>
      <c r="S26" t="s">
        <v>61</v>
      </c>
      <c r="T26" t="s">
        <v>60</v>
      </c>
      <c r="U26" t="s">
        <v>61</v>
      </c>
      <c r="V26" t="s">
        <v>62</v>
      </c>
      <c r="W26">
        <v>39.034520999999998</v>
      </c>
      <c r="X26">
        <v>-94.575772999999998</v>
      </c>
      <c r="Y26">
        <v>578004</v>
      </c>
      <c r="Z26" t="s">
        <v>63</v>
      </c>
      <c r="AA26" t="s">
        <v>64</v>
      </c>
      <c r="AB26" t="s">
        <v>65</v>
      </c>
      <c r="AC26" t="s">
        <v>113</v>
      </c>
      <c r="AD26" t="s">
        <v>67</v>
      </c>
      <c r="AE26" t="s">
        <v>68</v>
      </c>
      <c r="AF26" t="s">
        <v>69</v>
      </c>
      <c r="AG26" t="s">
        <v>109</v>
      </c>
      <c r="AH26" t="s">
        <v>280</v>
      </c>
      <c r="AI26" t="s">
        <v>114</v>
      </c>
      <c r="AJ26" t="s">
        <v>72</v>
      </c>
      <c r="AK26">
        <v>2023</v>
      </c>
      <c r="AL26">
        <v>232130</v>
      </c>
      <c r="AM26" t="s">
        <v>55</v>
      </c>
      <c r="AN26" t="s">
        <v>103</v>
      </c>
      <c r="AO26">
        <v>151936</v>
      </c>
      <c r="AP26">
        <v>80194</v>
      </c>
      <c r="AQ26" t="s">
        <v>55</v>
      </c>
      <c r="AR26">
        <v>232130</v>
      </c>
    </row>
    <row r="27" spans="1:44">
      <c r="A27" s="2" t="s">
        <v>281</v>
      </c>
      <c r="B27" t="s">
        <v>125</v>
      </c>
      <c r="C27" t="s">
        <v>78</v>
      </c>
      <c r="D27" t="s">
        <v>231</v>
      </c>
      <c r="E27" t="s">
        <v>282</v>
      </c>
      <c r="F27" t="s">
        <v>251</v>
      </c>
      <c r="G27" t="s">
        <v>55</v>
      </c>
      <c r="H27" t="s">
        <v>283</v>
      </c>
      <c r="I27" t="s">
        <v>284</v>
      </c>
      <c r="J27" t="s">
        <v>254</v>
      </c>
      <c r="K27" t="s">
        <v>285</v>
      </c>
      <c r="L27" t="s">
        <v>55</v>
      </c>
      <c r="M27">
        <v>9017092</v>
      </c>
      <c r="N27" t="s">
        <v>56</v>
      </c>
      <c r="O27" t="s">
        <v>57</v>
      </c>
      <c r="P27" t="s">
        <v>58</v>
      </c>
      <c r="Q27" t="s">
        <v>286</v>
      </c>
      <c r="R27" t="s">
        <v>60</v>
      </c>
      <c r="S27" t="s">
        <v>61</v>
      </c>
      <c r="T27" t="s">
        <v>60</v>
      </c>
      <c r="U27" t="s">
        <v>61</v>
      </c>
      <c r="V27" t="s">
        <v>62</v>
      </c>
      <c r="W27">
        <v>39.034520999999998</v>
      </c>
      <c r="X27">
        <v>-94.575772999999998</v>
      </c>
      <c r="Y27">
        <v>578004</v>
      </c>
      <c r="Z27" t="s">
        <v>63</v>
      </c>
      <c r="AA27" t="s">
        <v>64</v>
      </c>
      <c r="AB27" t="s">
        <v>65</v>
      </c>
      <c r="AC27" t="s">
        <v>145</v>
      </c>
      <c r="AD27" t="s">
        <v>67</v>
      </c>
      <c r="AE27" t="s">
        <v>68</v>
      </c>
      <c r="AF27" t="s">
        <v>69</v>
      </c>
      <c r="AG27" t="s">
        <v>95</v>
      </c>
      <c r="AH27" t="s">
        <v>101</v>
      </c>
      <c r="AI27" t="s">
        <v>240</v>
      </c>
      <c r="AJ27" t="s">
        <v>72</v>
      </c>
      <c r="AK27">
        <v>2023</v>
      </c>
      <c r="AL27">
        <v>661274</v>
      </c>
      <c r="AM27" t="s">
        <v>55</v>
      </c>
      <c r="AN27" t="s">
        <v>230</v>
      </c>
      <c r="AO27">
        <v>445011</v>
      </c>
      <c r="AP27">
        <v>216263</v>
      </c>
      <c r="AQ27" t="s">
        <v>55</v>
      </c>
      <c r="AR27">
        <v>661274</v>
      </c>
    </row>
    <row r="28" spans="1:44">
      <c r="A28" s="2" t="s">
        <v>287</v>
      </c>
      <c r="B28" t="s">
        <v>45</v>
      </c>
      <c r="C28" t="s">
        <v>223</v>
      </c>
      <c r="D28" t="s">
        <v>167</v>
      </c>
      <c r="E28" t="s">
        <v>288</v>
      </c>
      <c r="F28" t="s">
        <v>49</v>
      </c>
      <c r="G28" t="s">
        <v>50</v>
      </c>
      <c r="H28" t="s">
        <v>289</v>
      </c>
      <c r="I28" t="s">
        <v>226</v>
      </c>
      <c r="J28" t="s">
        <v>220</v>
      </c>
      <c r="K28" t="s">
        <v>55</v>
      </c>
      <c r="L28" t="s">
        <v>55</v>
      </c>
      <c r="M28">
        <v>1926513</v>
      </c>
      <c r="N28" t="s">
        <v>290</v>
      </c>
      <c r="O28" t="s">
        <v>57</v>
      </c>
      <c r="P28" t="s">
        <v>58</v>
      </c>
      <c r="Q28" t="s">
        <v>191</v>
      </c>
      <c r="R28" t="s">
        <v>60</v>
      </c>
      <c r="S28" t="s">
        <v>61</v>
      </c>
      <c r="T28" t="s">
        <v>60</v>
      </c>
      <c r="U28" t="s">
        <v>61</v>
      </c>
      <c r="V28" t="s">
        <v>62</v>
      </c>
      <c r="W28">
        <v>39.034520999999998</v>
      </c>
      <c r="X28">
        <v>-94.575772999999998</v>
      </c>
      <c r="Y28">
        <v>578004</v>
      </c>
      <c r="Z28" t="s">
        <v>63</v>
      </c>
      <c r="AA28" t="s">
        <v>64</v>
      </c>
      <c r="AB28" t="s">
        <v>65</v>
      </c>
      <c r="AC28" t="s">
        <v>100</v>
      </c>
      <c r="AD28" t="s">
        <v>67</v>
      </c>
      <c r="AE28" t="s">
        <v>68</v>
      </c>
      <c r="AF28" t="s">
        <v>69</v>
      </c>
      <c r="AG28" t="s">
        <v>226</v>
      </c>
      <c r="AH28" t="s">
        <v>220</v>
      </c>
      <c r="AI28" t="s">
        <v>175</v>
      </c>
      <c r="AJ28" t="s">
        <v>72</v>
      </c>
      <c r="AK28">
        <v>2022</v>
      </c>
      <c r="AL28">
        <v>28000</v>
      </c>
      <c r="AM28" t="s">
        <v>55</v>
      </c>
      <c r="AN28" t="s">
        <v>165</v>
      </c>
      <c r="AO28">
        <v>28000</v>
      </c>
      <c r="AP28">
        <v>0</v>
      </c>
      <c r="AQ28" t="s">
        <v>55</v>
      </c>
      <c r="AR28">
        <v>28000</v>
      </c>
    </row>
    <row r="29" spans="1:44">
      <c r="A29" s="2" t="s">
        <v>291</v>
      </c>
      <c r="B29" t="s">
        <v>77</v>
      </c>
      <c r="C29" t="s">
        <v>78</v>
      </c>
      <c r="D29" t="s">
        <v>167</v>
      </c>
      <c r="E29" t="s">
        <v>292</v>
      </c>
      <c r="F29" t="s">
        <v>49</v>
      </c>
      <c r="G29" t="s">
        <v>176</v>
      </c>
      <c r="H29" t="s">
        <v>225</v>
      </c>
      <c r="I29" t="s">
        <v>153</v>
      </c>
      <c r="J29" t="s">
        <v>293</v>
      </c>
      <c r="K29" t="s">
        <v>294</v>
      </c>
      <c r="L29" t="s">
        <v>55</v>
      </c>
      <c r="M29">
        <v>10208445</v>
      </c>
      <c r="N29" t="s">
        <v>228</v>
      </c>
      <c r="O29" t="s">
        <v>57</v>
      </c>
      <c r="P29" t="s">
        <v>58</v>
      </c>
      <c r="Q29" t="s">
        <v>191</v>
      </c>
      <c r="R29" t="s">
        <v>60</v>
      </c>
      <c r="S29" t="s">
        <v>61</v>
      </c>
      <c r="T29" t="s">
        <v>60</v>
      </c>
      <c r="U29" t="s">
        <v>61</v>
      </c>
      <c r="V29" t="s">
        <v>62</v>
      </c>
      <c r="W29">
        <v>39.034520999999998</v>
      </c>
      <c r="X29">
        <v>-94.575772999999998</v>
      </c>
      <c r="Y29">
        <v>578004</v>
      </c>
      <c r="Z29" t="s">
        <v>63</v>
      </c>
      <c r="AA29" t="s">
        <v>64</v>
      </c>
      <c r="AB29" t="s">
        <v>65</v>
      </c>
      <c r="AC29" t="s">
        <v>100</v>
      </c>
      <c r="AD29" t="s">
        <v>67</v>
      </c>
      <c r="AE29" t="s">
        <v>68</v>
      </c>
      <c r="AF29" t="s">
        <v>69</v>
      </c>
      <c r="AG29" t="s">
        <v>153</v>
      </c>
      <c r="AH29" t="s">
        <v>220</v>
      </c>
      <c r="AI29" t="s">
        <v>175</v>
      </c>
      <c r="AJ29" t="s">
        <v>72</v>
      </c>
      <c r="AK29">
        <v>2023</v>
      </c>
      <c r="AL29">
        <v>328650</v>
      </c>
      <c r="AM29" t="s">
        <v>55</v>
      </c>
      <c r="AN29" t="s">
        <v>165</v>
      </c>
      <c r="AO29">
        <v>210000</v>
      </c>
      <c r="AP29">
        <v>118650</v>
      </c>
      <c r="AQ29" t="s">
        <v>55</v>
      </c>
      <c r="AR29">
        <v>328650</v>
      </c>
    </row>
    <row r="30" spans="1:44">
      <c r="A30" s="2" t="s">
        <v>295</v>
      </c>
      <c r="B30" t="s">
        <v>125</v>
      </c>
      <c r="C30" t="s">
        <v>78</v>
      </c>
      <c r="D30" t="s">
        <v>105</v>
      </c>
      <c r="E30" t="s">
        <v>296</v>
      </c>
      <c r="F30" t="s">
        <v>58</v>
      </c>
      <c r="G30" t="s">
        <v>55</v>
      </c>
      <c r="H30" t="s">
        <v>108</v>
      </c>
      <c r="I30" t="s">
        <v>297</v>
      </c>
      <c r="J30" t="s">
        <v>298</v>
      </c>
      <c r="K30" t="s">
        <v>299</v>
      </c>
      <c r="L30" t="s">
        <v>55</v>
      </c>
      <c r="M30">
        <v>8658601</v>
      </c>
      <c r="N30" t="s">
        <v>300</v>
      </c>
      <c r="O30" t="s">
        <v>57</v>
      </c>
      <c r="P30" t="s">
        <v>58</v>
      </c>
      <c r="Q30" t="s">
        <v>99</v>
      </c>
      <c r="R30" t="s">
        <v>60</v>
      </c>
      <c r="S30" t="s">
        <v>61</v>
      </c>
      <c r="T30" t="s">
        <v>60</v>
      </c>
      <c r="U30" t="s">
        <v>61</v>
      </c>
      <c r="V30" t="s">
        <v>62</v>
      </c>
      <c r="W30">
        <v>39.034520999999998</v>
      </c>
      <c r="X30">
        <v>-94.575772999999998</v>
      </c>
      <c r="Y30">
        <v>578004</v>
      </c>
      <c r="Z30" t="s">
        <v>63</v>
      </c>
      <c r="AA30" t="s">
        <v>64</v>
      </c>
      <c r="AB30" t="s">
        <v>65</v>
      </c>
      <c r="AC30" t="s">
        <v>113</v>
      </c>
      <c r="AD30" t="s">
        <v>67</v>
      </c>
      <c r="AE30" t="s">
        <v>68</v>
      </c>
      <c r="AF30" t="s">
        <v>69</v>
      </c>
      <c r="AG30" t="s">
        <v>301</v>
      </c>
      <c r="AH30" t="s">
        <v>298</v>
      </c>
      <c r="AI30" t="s">
        <v>114</v>
      </c>
      <c r="AJ30" t="s">
        <v>72</v>
      </c>
      <c r="AK30">
        <v>2023</v>
      </c>
      <c r="AL30">
        <v>523038</v>
      </c>
      <c r="AM30" t="s">
        <v>55</v>
      </c>
      <c r="AN30" t="s">
        <v>103</v>
      </c>
      <c r="AO30">
        <v>340479</v>
      </c>
      <c r="AP30">
        <v>182559</v>
      </c>
      <c r="AQ30" t="s">
        <v>55</v>
      </c>
      <c r="AR30">
        <v>523038</v>
      </c>
    </row>
    <row r="31" spans="1:44">
      <c r="A31" s="2" t="s">
        <v>102</v>
      </c>
      <c r="B31" t="s">
        <v>45</v>
      </c>
      <c r="C31" t="s">
        <v>104</v>
      </c>
      <c r="D31" t="s">
        <v>105</v>
      </c>
      <c r="E31" t="s">
        <v>106</v>
      </c>
      <c r="F31" t="s">
        <v>49</v>
      </c>
      <c r="G31" t="s">
        <v>50</v>
      </c>
      <c r="H31" t="s">
        <v>108</v>
      </c>
      <c r="I31" t="s">
        <v>302</v>
      </c>
      <c r="J31" t="s">
        <v>303</v>
      </c>
      <c r="K31" t="s">
        <v>110</v>
      </c>
      <c r="L31" t="s">
        <v>55</v>
      </c>
      <c r="M31">
        <v>9547956</v>
      </c>
      <c r="N31" t="s">
        <v>111</v>
      </c>
      <c r="O31" t="s">
        <v>57</v>
      </c>
      <c r="P31" t="s">
        <v>58</v>
      </c>
      <c r="Q31" t="s">
        <v>112</v>
      </c>
      <c r="R31" t="s">
        <v>60</v>
      </c>
      <c r="S31" t="s">
        <v>61</v>
      </c>
      <c r="T31" t="s">
        <v>60</v>
      </c>
      <c r="U31" t="s">
        <v>61</v>
      </c>
      <c r="V31" t="s">
        <v>62</v>
      </c>
      <c r="W31">
        <v>39.034520999999998</v>
      </c>
      <c r="X31">
        <v>-94.575772999999998</v>
      </c>
      <c r="Y31">
        <v>578004</v>
      </c>
      <c r="Z31" t="s">
        <v>63</v>
      </c>
      <c r="AA31" t="s">
        <v>64</v>
      </c>
      <c r="AB31" t="s">
        <v>65</v>
      </c>
      <c r="AC31" t="s">
        <v>113</v>
      </c>
      <c r="AD31" t="s">
        <v>67</v>
      </c>
      <c r="AE31" t="s">
        <v>68</v>
      </c>
      <c r="AF31" t="s">
        <v>69</v>
      </c>
      <c r="AG31" t="s">
        <v>302</v>
      </c>
      <c r="AH31" t="s">
        <v>205</v>
      </c>
      <c r="AI31" t="s">
        <v>114</v>
      </c>
      <c r="AJ31" t="s">
        <v>72</v>
      </c>
      <c r="AK31">
        <v>2022</v>
      </c>
      <c r="AL31">
        <v>29816</v>
      </c>
      <c r="AM31" t="s">
        <v>55</v>
      </c>
      <c r="AN31" t="s">
        <v>103</v>
      </c>
      <c r="AO31">
        <v>19052</v>
      </c>
      <c r="AP31">
        <v>10764</v>
      </c>
      <c r="AQ31" t="s">
        <v>55</v>
      </c>
      <c r="AR31">
        <v>29816</v>
      </c>
    </row>
    <row r="32" spans="1:44">
      <c r="A32" s="2" t="s">
        <v>281</v>
      </c>
      <c r="B32" t="s">
        <v>45</v>
      </c>
      <c r="C32" t="s">
        <v>78</v>
      </c>
      <c r="D32" t="s">
        <v>231</v>
      </c>
      <c r="E32" t="s">
        <v>282</v>
      </c>
      <c r="F32" t="s">
        <v>93</v>
      </c>
      <c r="G32" t="s">
        <v>50</v>
      </c>
      <c r="H32" t="s">
        <v>283</v>
      </c>
      <c r="I32" t="s">
        <v>304</v>
      </c>
      <c r="J32" t="s">
        <v>280</v>
      </c>
      <c r="K32" t="s">
        <v>285</v>
      </c>
      <c r="L32" t="s">
        <v>55</v>
      </c>
      <c r="M32">
        <v>9017092</v>
      </c>
      <c r="N32" t="s">
        <v>56</v>
      </c>
      <c r="O32" t="s">
        <v>57</v>
      </c>
      <c r="P32" t="s">
        <v>58</v>
      </c>
      <c r="Q32" t="s">
        <v>286</v>
      </c>
      <c r="R32" t="s">
        <v>60</v>
      </c>
      <c r="S32" t="s">
        <v>61</v>
      </c>
      <c r="T32" t="s">
        <v>60</v>
      </c>
      <c r="U32" t="s">
        <v>61</v>
      </c>
      <c r="V32" t="s">
        <v>62</v>
      </c>
      <c r="W32">
        <v>39.034520999999998</v>
      </c>
      <c r="X32">
        <v>-94.575772999999998</v>
      </c>
      <c r="Y32">
        <v>578004</v>
      </c>
      <c r="Z32" t="s">
        <v>63</v>
      </c>
      <c r="AA32" t="s">
        <v>64</v>
      </c>
      <c r="AB32" t="s">
        <v>65</v>
      </c>
      <c r="AC32" t="s">
        <v>145</v>
      </c>
      <c r="AD32" t="s">
        <v>67</v>
      </c>
      <c r="AE32" t="s">
        <v>68</v>
      </c>
      <c r="AF32" t="s">
        <v>69</v>
      </c>
      <c r="AG32" t="s">
        <v>302</v>
      </c>
      <c r="AH32" t="s">
        <v>280</v>
      </c>
      <c r="AI32" t="s">
        <v>71</v>
      </c>
      <c r="AJ32" t="s">
        <v>72</v>
      </c>
      <c r="AK32">
        <v>2022</v>
      </c>
      <c r="AL32">
        <v>454524</v>
      </c>
      <c r="AM32" t="s">
        <v>55</v>
      </c>
      <c r="AN32" t="s">
        <v>73</v>
      </c>
      <c r="AO32">
        <v>331442</v>
      </c>
      <c r="AP32">
        <v>123082</v>
      </c>
      <c r="AQ32" t="s">
        <v>305</v>
      </c>
      <c r="AR32">
        <v>454524</v>
      </c>
    </row>
    <row r="33" spans="1:44">
      <c r="A33" s="2" t="s">
        <v>115</v>
      </c>
      <c r="B33" t="s">
        <v>77</v>
      </c>
      <c r="C33" t="s">
        <v>78</v>
      </c>
      <c r="D33" t="s">
        <v>79</v>
      </c>
      <c r="E33" t="s">
        <v>116</v>
      </c>
      <c r="F33" t="s">
        <v>49</v>
      </c>
      <c r="G33" t="s">
        <v>176</v>
      </c>
      <c r="H33" t="s">
        <v>117</v>
      </c>
      <c r="I33" t="s">
        <v>118</v>
      </c>
      <c r="J33" t="s">
        <v>192</v>
      </c>
      <c r="K33" t="s">
        <v>193</v>
      </c>
      <c r="L33" t="s">
        <v>55</v>
      </c>
      <c r="M33">
        <v>10186127</v>
      </c>
      <c r="N33" t="s">
        <v>85</v>
      </c>
      <c r="O33" t="s">
        <v>57</v>
      </c>
      <c r="P33" t="s">
        <v>58</v>
      </c>
      <c r="Q33" t="s">
        <v>99</v>
      </c>
      <c r="R33" t="s">
        <v>60</v>
      </c>
      <c r="S33" t="s">
        <v>61</v>
      </c>
      <c r="T33" t="s">
        <v>60</v>
      </c>
      <c r="U33" t="s">
        <v>61</v>
      </c>
      <c r="V33" t="s">
        <v>62</v>
      </c>
      <c r="W33">
        <v>39.034520999999998</v>
      </c>
      <c r="X33">
        <v>-94.575772999999998</v>
      </c>
      <c r="Y33">
        <v>578004</v>
      </c>
      <c r="Z33" t="s">
        <v>63</v>
      </c>
      <c r="AA33" t="s">
        <v>64</v>
      </c>
      <c r="AB33" t="s">
        <v>65</v>
      </c>
      <c r="AC33" t="s">
        <v>87</v>
      </c>
      <c r="AD33" t="s">
        <v>67</v>
      </c>
      <c r="AE33" t="s">
        <v>68</v>
      </c>
      <c r="AF33" t="s">
        <v>69</v>
      </c>
      <c r="AG33" t="s">
        <v>118</v>
      </c>
      <c r="AH33" t="s">
        <v>306</v>
      </c>
      <c r="AI33" t="s">
        <v>89</v>
      </c>
      <c r="AJ33" t="s">
        <v>72</v>
      </c>
      <c r="AK33">
        <v>2022</v>
      </c>
      <c r="AL33">
        <v>387295</v>
      </c>
      <c r="AM33" t="s">
        <v>55</v>
      </c>
      <c r="AN33" t="s">
        <v>76</v>
      </c>
      <c r="AO33">
        <v>250000</v>
      </c>
      <c r="AP33">
        <v>137295</v>
      </c>
      <c r="AQ33" t="s">
        <v>55</v>
      </c>
      <c r="AR33">
        <v>387295</v>
      </c>
    </row>
    <row r="34" spans="1:44">
      <c r="A34" s="2" t="s">
        <v>307</v>
      </c>
      <c r="B34" t="s">
        <v>125</v>
      </c>
      <c r="C34" t="s">
        <v>104</v>
      </c>
      <c r="D34" t="s">
        <v>150</v>
      </c>
      <c r="E34" t="s">
        <v>308</v>
      </c>
      <c r="F34" t="s">
        <v>93</v>
      </c>
      <c r="G34" t="s">
        <v>55</v>
      </c>
      <c r="H34" t="s">
        <v>309</v>
      </c>
      <c r="I34" t="s">
        <v>310</v>
      </c>
      <c r="J34" t="s">
        <v>311</v>
      </c>
      <c r="K34" t="s">
        <v>312</v>
      </c>
      <c r="L34" t="s">
        <v>55</v>
      </c>
      <c r="M34">
        <v>14161356</v>
      </c>
      <c r="N34" t="s">
        <v>313</v>
      </c>
      <c r="O34" t="s">
        <v>57</v>
      </c>
      <c r="P34" t="s">
        <v>58</v>
      </c>
      <c r="Q34" t="s">
        <v>191</v>
      </c>
      <c r="R34" t="s">
        <v>60</v>
      </c>
      <c r="S34" t="s">
        <v>61</v>
      </c>
      <c r="T34" t="s">
        <v>60</v>
      </c>
      <c r="U34" t="s">
        <v>61</v>
      </c>
      <c r="V34" t="s">
        <v>62</v>
      </c>
      <c r="W34">
        <v>39.034520999999998</v>
      </c>
      <c r="X34">
        <v>-94.575772999999998</v>
      </c>
      <c r="Y34">
        <v>578004</v>
      </c>
      <c r="Z34" t="s">
        <v>63</v>
      </c>
      <c r="AA34" t="s">
        <v>64</v>
      </c>
      <c r="AB34" t="s">
        <v>65</v>
      </c>
      <c r="AC34" t="s">
        <v>100</v>
      </c>
      <c r="AD34" t="s">
        <v>67</v>
      </c>
      <c r="AE34" t="s">
        <v>68</v>
      </c>
      <c r="AF34" t="s">
        <v>69</v>
      </c>
      <c r="AG34" t="s">
        <v>52</v>
      </c>
      <c r="AH34" t="s">
        <v>311</v>
      </c>
      <c r="AI34" t="s">
        <v>161</v>
      </c>
      <c r="AJ34" t="s">
        <v>72</v>
      </c>
      <c r="AK34">
        <v>2023</v>
      </c>
      <c r="AL34">
        <v>78250</v>
      </c>
      <c r="AM34" t="s">
        <v>55</v>
      </c>
      <c r="AN34" t="s">
        <v>148</v>
      </c>
      <c r="AO34">
        <v>50000</v>
      </c>
      <c r="AP34">
        <v>28250</v>
      </c>
      <c r="AQ34" t="s">
        <v>314</v>
      </c>
      <c r="AR34">
        <v>78250</v>
      </c>
    </row>
    <row r="35" spans="1:44">
      <c r="A35" s="2" t="s">
        <v>315</v>
      </c>
      <c r="B35" t="s">
        <v>91</v>
      </c>
      <c r="C35" t="s">
        <v>78</v>
      </c>
      <c r="D35" t="s">
        <v>79</v>
      </c>
      <c r="E35" t="s">
        <v>316</v>
      </c>
      <c r="F35" t="s">
        <v>317</v>
      </c>
      <c r="G35" t="s">
        <v>55</v>
      </c>
      <c r="H35" t="s">
        <v>117</v>
      </c>
      <c r="I35" t="s">
        <v>318</v>
      </c>
      <c r="J35" t="s">
        <v>160</v>
      </c>
      <c r="K35" t="s">
        <v>84</v>
      </c>
      <c r="L35" t="s">
        <v>55</v>
      </c>
      <c r="M35">
        <v>10186127</v>
      </c>
      <c r="N35" t="s">
        <v>85</v>
      </c>
      <c r="O35" t="s">
        <v>57</v>
      </c>
      <c r="P35" t="s">
        <v>58</v>
      </c>
      <c r="Q35" t="s">
        <v>86</v>
      </c>
      <c r="R35" t="s">
        <v>60</v>
      </c>
      <c r="S35" t="s">
        <v>61</v>
      </c>
      <c r="T35" t="s">
        <v>60</v>
      </c>
      <c r="U35" t="s">
        <v>61</v>
      </c>
      <c r="V35" t="s">
        <v>62</v>
      </c>
      <c r="W35">
        <v>39.034520999999998</v>
      </c>
      <c r="X35">
        <v>-94.575772999999998</v>
      </c>
      <c r="Y35">
        <v>578004</v>
      </c>
      <c r="Z35" t="s">
        <v>63</v>
      </c>
      <c r="AA35" t="s">
        <v>64</v>
      </c>
      <c r="AB35" t="s">
        <v>65</v>
      </c>
      <c r="AC35" t="s">
        <v>87</v>
      </c>
      <c r="AD35" t="s">
        <v>67</v>
      </c>
      <c r="AE35" t="s">
        <v>68</v>
      </c>
      <c r="AF35" t="s">
        <v>69</v>
      </c>
      <c r="AG35" t="s">
        <v>318</v>
      </c>
      <c r="AH35" t="s">
        <v>160</v>
      </c>
      <c r="AI35" t="s">
        <v>89</v>
      </c>
      <c r="AJ35" t="s">
        <v>72</v>
      </c>
      <c r="AK35">
        <v>2022</v>
      </c>
      <c r="AL35">
        <v>395141</v>
      </c>
      <c r="AM35" t="s">
        <v>55</v>
      </c>
      <c r="AN35" t="s">
        <v>76</v>
      </c>
      <c r="AO35">
        <v>252486</v>
      </c>
      <c r="AP35">
        <v>142655</v>
      </c>
      <c r="AQ35" t="s">
        <v>55</v>
      </c>
      <c r="AR35">
        <v>395141</v>
      </c>
    </row>
    <row r="36" spans="1:44">
      <c r="A36" s="2" t="s">
        <v>164</v>
      </c>
      <c r="B36" t="s">
        <v>77</v>
      </c>
      <c r="C36" t="s">
        <v>166</v>
      </c>
      <c r="D36" t="s">
        <v>167</v>
      </c>
      <c r="E36" t="s">
        <v>168</v>
      </c>
      <c r="F36" t="s">
        <v>49</v>
      </c>
      <c r="G36" t="s">
        <v>55</v>
      </c>
      <c r="H36" t="s">
        <v>169</v>
      </c>
      <c r="I36" t="s">
        <v>170</v>
      </c>
      <c r="J36" t="s">
        <v>171</v>
      </c>
      <c r="K36" t="s">
        <v>172</v>
      </c>
      <c r="L36" t="s">
        <v>55</v>
      </c>
      <c r="M36">
        <v>10121631</v>
      </c>
      <c r="N36" t="s">
        <v>173</v>
      </c>
      <c r="O36" t="s">
        <v>57</v>
      </c>
      <c r="P36" t="s">
        <v>58</v>
      </c>
      <c r="Q36" t="s">
        <v>99</v>
      </c>
      <c r="R36" t="s">
        <v>60</v>
      </c>
      <c r="S36" t="s">
        <v>61</v>
      </c>
      <c r="T36" t="s">
        <v>60</v>
      </c>
      <c r="U36" t="s">
        <v>61</v>
      </c>
      <c r="V36" t="s">
        <v>62</v>
      </c>
      <c r="W36">
        <v>39.034520999999998</v>
      </c>
      <c r="X36">
        <v>-94.575772999999998</v>
      </c>
      <c r="Y36">
        <v>578004</v>
      </c>
      <c r="Z36" t="s">
        <v>63</v>
      </c>
      <c r="AA36" t="s">
        <v>64</v>
      </c>
      <c r="AB36" t="s">
        <v>65</v>
      </c>
      <c r="AC36" t="s">
        <v>174</v>
      </c>
      <c r="AD36" t="s">
        <v>67</v>
      </c>
      <c r="AE36" t="s">
        <v>68</v>
      </c>
      <c r="AF36" t="s">
        <v>69</v>
      </c>
      <c r="AG36" t="s">
        <v>170</v>
      </c>
      <c r="AH36" t="s">
        <v>149</v>
      </c>
      <c r="AI36" t="s">
        <v>175</v>
      </c>
      <c r="AJ36" t="s">
        <v>72</v>
      </c>
      <c r="AK36">
        <v>2022</v>
      </c>
      <c r="AL36">
        <v>195625</v>
      </c>
      <c r="AM36" t="s">
        <v>55</v>
      </c>
      <c r="AN36" t="s">
        <v>165</v>
      </c>
      <c r="AO36">
        <v>125000</v>
      </c>
      <c r="AP36">
        <v>70625</v>
      </c>
      <c r="AQ36" t="s">
        <v>55</v>
      </c>
      <c r="AR36">
        <v>195625</v>
      </c>
    </row>
    <row r="37" spans="1:44">
      <c r="A37" s="2" t="s">
        <v>102</v>
      </c>
      <c r="B37" t="s">
        <v>125</v>
      </c>
      <c r="C37" t="s">
        <v>104</v>
      </c>
      <c r="D37" t="s">
        <v>105</v>
      </c>
      <c r="E37" t="s">
        <v>106</v>
      </c>
      <c r="F37" t="s">
        <v>93</v>
      </c>
      <c r="G37" t="s">
        <v>55</v>
      </c>
      <c r="H37" t="s">
        <v>108</v>
      </c>
      <c r="I37" t="s">
        <v>162</v>
      </c>
      <c r="J37" t="s">
        <v>88</v>
      </c>
      <c r="K37" t="s">
        <v>110</v>
      </c>
      <c r="L37" t="s">
        <v>55</v>
      </c>
      <c r="M37">
        <v>9547956</v>
      </c>
      <c r="N37" t="s">
        <v>111</v>
      </c>
      <c r="O37" t="s">
        <v>57</v>
      </c>
      <c r="P37" t="s">
        <v>58</v>
      </c>
      <c r="Q37" t="s">
        <v>112</v>
      </c>
      <c r="R37" t="s">
        <v>60</v>
      </c>
      <c r="S37" t="s">
        <v>61</v>
      </c>
      <c r="T37" t="s">
        <v>60</v>
      </c>
      <c r="U37" t="s">
        <v>61</v>
      </c>
      <c r="V37" t="s">
        <v>62</v>
      </c>
      <c r="W37">
        <v>39.034520999999998</v>
      </c>
      <c r="X37">
        <v>-94.575772999999998</v>
      </c>
      <c r="Y37">
        <v>578004</v>
      </c>
      <c r="Z37" t="s">
        <v>63</v>
      </c>
      <c r="AA37" t="s">
        <v>64</v>
      </c>
      <c r="AB37" t="s">
        <v>65</v>
      </c>
      <c r="AC37" t="s">
        <v>113</v>
      </c>
      <c r="AD37" t="s">
        <v>67</v>
      </c>
      <c r="AE37" t="s">
        <v>68</v>
      </c>
      <c r="AF37" t="s">
        <v>69</v>
      </c>
      <c r="AG37" t="s">
        <v>163</v>
      </c>
      <c r="AH37" t="s">
        <v>88</v>
      </c>
      <c r="AI37" t="s">
        <v>114</v>
      </c>
      <c r="AJ37" t="s">
        <v>72</v>
      </c>
      <c r="AK37">
        <v>2022</v>
      </c>
      <c r="AL37">
        <v>156500</v>
      </c>
      <c r="AM37" t="s">
        <v>55</v>
      </c>
      <c r="AN37" t="s">
        <v>103</v>
      </c>
      <c r="AO37">
        <v>100000</v>
      </c>
      <c r="AP37">
        <v>56500</v>
      </c>
      <c r="AQ37" t="s">
        <v>55</v>
      </c>
      <c r="AR37">
        <v>156500</v>
      </c>
    </row>
    <row r="38" spans="1:44">
      <c r="A38" s="2" t="s">
        <v>319</v>
      </c>
      <c r="B38" t="s">
        <v>125</v>
      </c>
      <c r="C38" t="s">
        <v>78</v>
      </c>
      <c r="D38" t="s">
        <v>243</v>
      </c>
      <c r="E38" t="s">
        <v>320</v>
      </c>
      <c r="F38" t="s">
        <v>58</v>
      </c>
      <c r="G38" t="s">
        <v>55</v>
      </c>
      <c r="H38" t="s">
        <v>321</v>
      </c>
      <c r="I38" t="s">
        <v>322</v>
      </c>
      <c r="J38" t="s">
        <v>88</v>
      </c>
      <c r="K38" t="s">
        <v>255</v>
      </c>
      <c r="L38" t="s">
        <v>55</v>
      </c>
      <c r="M38">
        <v>9375497</v>
      </c>
      <c r="N38" t="s">
        <v>247</v>
      </c>
      <c r="O38" t="s">
        <v>57</v>
      </c>
      <c r="P38" t="s">
        <v>58</v>
      </c>
      <c r="Q38" t="s">
        <v>86</v>
      </c>
      <c r="R38" t="s">
        <v>60</v>
      </c>
      <c r="S38" t="s">
        <v>61</v>
      </c>
      <c r="T38" t="s">
        <v>60</v>
      </c>
      <c r="U38" t="s">
        <v>61</v>
      </c>
      <c r="V38" t="s">
        <v>62</v>
      </c>
      <c r="W38">
        <v>39.034520999999998</v>
      </c>
      <c r="X38">
        <v>-94.575772999999998</v>
      </c>
      <c r="Y38">
        <v>578004</v>
      </c>
      <c r="Z38" t="s">
        <v>63</v>
      </c>
      <c r="AA38" t="s">
        <v>64</v>
      </c>
      <c r="AB38" t="s">
        <v>65</v>
      </c>
      <c r="AC38" t="s">
        <v>87</v>
      </c>
      <c r="AD38" t="s">
        <v>67</v>
      </c>
      <c r="AE38" t="s">
        <v>68</v>
      </c>
      <c r="AF38" t="s">
        <v>69</v>
      </c>
      <c r="AG38" t="s">
        <v>163</v>
      </c>
      <c r="AH38" t="s">
        <v>88</v>
      </c>
      <c r="AI38" t="s">
        <v>248</v>
      </c>
      <c r="AJ38" t="s">
        <v>72</v>
      </c>
      <c r="AK38">
        <v>2022</v>
      </c>
      <c r="AL38">
        <v>347471</v>
      </c>
      <c r="AM38" t="s">
        <v>55</v>
      </c>
      <c r="AN38" t="s">
        <v>242</v>
      </c>
      <c r="AO38">
        <v>224175</v>
      </c>
      <c r="AP38">
        <v>123296</v>
      </c>
      <c r="AQ38" t="s">
        <v>55</v>
      </c>
      <c r="AR38">
        <v>347471</v>
      </c>
    </row>
    <row r="39" spans="1:44">
      <c r="A39" s="2" t="s">
        <v>323</v>
      </c>
      <c r="B39" t="s">
        <v>45</v>
      </c>
      <c r="C39" t="s">
        <v>78</v>
      </c>
      <c r="D39" t="s">
        <v>326</v>
      </c>
      <c r="E39" t="s">
        <v>327</v>
      </c>
      <c r="F39" t="s">
        <v>328</v>
      </c>
      <c r="G39" t="s">
        <v>107</v>
      </c>
      <c r="H39" t="s">
        <v>329</v>
      </c>
      <c r="I39" t="s">
        <v>330</v>
      </c>
      <c r="J39" t="s">
        <v>149</v>
      </c>
      <c r="K39" t="s">
        <v>55</v>
      </c>
      <c r="L39" t="s">
        <v>55</v>
      </c>
      <c r="M39">
        <v>9375497</v>
      </c>
      <c r="N39" t="s">
        <v>247</v>
      </c>
      <c r="O39" t="s">
        <v>57</v>
      </c>
      <c r="P39" t="s">
        <v>58</v>
      </c>
      <c r="Q39" t="s">
        <v>86</v>
      </c>
      <c r="R39" t="s">
        <v>60</v>
      </c>
      <c r="S39" t="s">
        <v>61</v>
      </c>
      <c r="T39" t="s">
        <v>60</v>
      </c>
      <c r="U39" t="s">
        <v>61</v>
      </c>
      <c r="V39" t="s">
        <v>62</v>
      </c>
      <c r="W39">
        <v>39.034520999999998</v>
      </c>
      <c r="X39">
        <v>-94.575772999999998</v>
      </c>
      <c r="Y39">
        <v>578004</v>
      </c>
      <c r="Z39" t="s">
        <v>63</v>
      </c>
      <c r="AA39" t="s">
        <v>64</v>
      </c>
      <c r="AB39" t="s">
        <v>65</v>
      </c>
      <c r="AC39" t="s">
        <v>87</v>
      </c>
      <c r="AD39" t="s">
        <v>67</v>
      </c>
      <c r="AE39" t="s">
        <v>68</v>
      </c>
      <c r="AF39" t="s">
        <v>69</v>
      </c>
      <c r="AG39" t="s">
        <v>325</v>
      </c>
      <c r="AH39" t="s">
        <v>331</v>
      </c>
      <c r="AI39" t="s">
        <v>332</v>
      </c>
      <c r="AJ39" t="s">
        <v>72</v>
      </c>
      <c r="AK39">
        <v>2021</v>
      </c>
      <c r="AL39">
        <v>46740</v>
      </c>
      <c r="AM39" t="s">
        <v>55</v>
      </c>
      <c r="AN39" t="s">
        <v>324</v>
      </c>
      <c r="AO39">
        <v>46740</v>
      </c>
      <c r="AP39" t="s">
        <v>55</v>
      </c>
      <c r="AQ39" t="s">
        <v>55</v>
      </c>
      <c r="AR39">
        <v>46740</v>
      </c>
    </row>
    <row r="40" spans="1:44">
      <c r="A40" s="2" t="s">
        <v>323</v>
      </c>
      <c r="B40" t="s">
        <v>125</v>
      </c>
      <c r="C40" t="s">
        <v>78</v>
      </c>
      <c r="D40" t="s">
        <v>326</v>
      </c>
      <c r="E40" t="s">
        <v>327</v>
      </c>
      <c r="F40" t="s">
        <v>333</v>
      </c>
      <c r="G40" t="s">
        <v>55</v>
      </c>
      <c r="H40" t="s">
        <v>329</v>
      </c>
      <c r="I40" t="s">
        <v>330</v>
      </c>
      <c r="J40" t="s">
        <v>149</v>
      </c>
      <c r="K40" t="s">
        <v>246</v>
      </c>
      <c r="L40" t="s">
        <v>55</v>
      </c>
      <c r="M40">
        <v>9375497</v>
      </c>
      <c r="N40" t="s">
        <v>247</v>
      </c>
      <c r="O40" t="s">
        <v>57</v>
      </c>
      <c r="P40" t="s">
        <v>58</v>
      </c>
      <c r="Q40" t="s">
        <v>86</v>
      </c>
      <c r="R40" t="s">
        <v>60</v>
      </c>
      <c r="S40" t="s">
        <v>61</v>
      </c>
      <c r="T40" t="s">
        <v>60</v>
      </c>
      <c r="U40" t="s">
        <v>61</v>
      </c>
      <c r="V40" t="s">
        <v>62</v>
      </c>
      <c r="W40">
        <v>39.034520999999998</v>
      </c>
      <c r="X40">
        <v>-94.575772999999998</v>
      </c>
      <c r="Y40">
        <v>578004</v>
      </c>
      <c r="Z40" t="s">
        <v>63</v>
      </c>
      <c r="AA40" t="s">
        <v>64</v>
      </c>
      <c r="AB40" t="s">
        <v>65</v>
      </c>
      <c r="AC40" t="s">
        <v>87</v>
      </c>
      <c r="AD40" t="s">
        <v>67</v>
      </c>
      <c r="AE40" t="s">
        <v>68</v>
      </c>
      <c r="AF40" t="s">
        <v>69</v>
      </c>
      <c r="AG40" t="s">
        <v>118</v>
      </c>
      <c r="AH40" t="s">
        <v>149</v>
      </c>
      <c r="AI40" t="s">
        <v>332</v>
      </c>
      <c r="AJ40" t="s">
        <v>72</v>
      </c>
      <c r="AK40">
        <v>2022</v>
      </c>
      <c r="AL40">
        <v>349444</v>
      </c>
      <c r="AM40" t="s">
        <v>55</v>
      </c>
      <c r="AN40" t="s">
        <v>324</v>
      </c>
      <c r="AO40">
        <v>244790</v>
      </c>
      <c r="AP40">
        <v>104654</v>
      </c>
      <c r="AQ40" t="s">
        <v>55</v>
      </c>
      <c r="AR40">
        <v>349444</v>
      </c>
    </row>
    <row r="41" spans="1:44">
      <c r="A41" s="2" t="s">
        <v>184</v>
      </c>
      <c r="B41" t="s">
        <v>125</v>
      </c>
      <c r="C41" t="s">
        <v>78</v>
      </c>
      <c r="D41" t="s">
        <v>79</v>
      </c>
      <c r="E41" t="s">
        <v>185</v>
      </c>
      <c r="F41" t="s">
        <v>93</v>
      </c>
      <c r="G41" t="s">
        <v>55</v>
      </c>
      <c r="H41" t="s">
        <v>187</v>
      </c>
      <c r="I41" t="s">
        <v>188</v>
      </c>
      <c r="J41" t="s">
        <v>171</v>
      </c>
      <c r="K41" t="s">
        <v>189</v>
      </c>
      <c r="L41" t="s">
        <v>55</v>
      </c>
      <c r="M41">
        <v>11716063</v>
      </c>
      <c r="N41" t="s">
        <v>190</v>
      </c>
      <c r="O41" t="s">
        <v>57</v>
      </c>
      <c r="P41" t="s">
        <v>58</v>
      </c>
      <c r="Q41" t="s">
        <v>191</v>
      </c>
      <c r="R41" t="s">
        <v>60</v>
      </c>
      <c r="S41" t="s">
        <v>61</v>
      </c>
      <c r="T41" t="s">
        <v>60</v>
      </c>
      <c r="U41" t="s">
        <v>61</v>
      </c>
      <c r="V41" t="s">
        <v>62</v>
      </c>
      <c r="W41">
        <v>39.034520999999998</v>
      </c>
      <c r="X41">
        <v>-94.575772999999998</v>
      </c>
      <c r="Y41">
        <v>578004</v>
      </c>
      <c r="Z41" t="s">
        <v>63</v>
      </c>
      <c r="AA41" t="s">
        <v>64</v>
      </c>
      <c r="AB41" t="s">
        <v>65</v>
      </c>
      <c r="AC41" t="s">
        <v>100</v>
      </c>
      <c r="AD41" t="s">
        <v>67</v>
      </c>
      <c r="AE41" t="s">
        <v>68</v>
      </c>
      <c r="AF41" t="s">
        <v>69</v>
      </c>
      <c r="AG41" t="s">
        <v>118</v>
      </c>
      <c r="AH41" t="s">
        <v>149</v>
      </c>
      <c r="AI41" t="s">
        <v>89</v>
      </c>
      <c r="AJ41" t="s">
        <v>72</v>
      </c>
      <c r="AK41">
        <v>2022</v>
      </c>
      <c r="AL41">
        <v>380331</v>
      </c>
      <c r="AM41" t="s">
        <v>55</v>
      </c>
      <c r="AN41" t="s">
        <v>76</v>
      </c>
      <c r="AO41">
        <v>250000</v>
      </c>
      <c r="AP41">
        <v>130331</v>
      </c>
      <c r="AQ41" t="s">
        <v>55</v>
      </c>
      <c r="AR41">
        <v>380331</v>
      </c>
    </row>
    <row r="42" spans="1:44">
      <c r="A42" s="2" t="s">
        <v>334</v>
      </c>
      <c r="B42" t="s">
        <v>77</v>
      </c>
      <c r="C42" t="s">
        <v>195</v>
      </c>
      <c r="D42" t="s">
        <v>73</v>
      </c>
      <c r="E42" t="s">
        <v>335</v>
      </c>
      <c r="F42" t="s">
        <v>49</v>
      </c>
      <c r="G42" t="s">
        <v>55</v>
      </c>
      <c r="H42" t="s">
        <v>336</v>
      </c>
      <c r="I42" t="s">
        <v>337</v>
      </c>
      <c r="J42" t="s">
        <v>338</v>
      </c>
      <c r="K42" t="s">
        <v>339</v>
      </c>
      <c r="L42" t="s">
        <v>55</v>
      </c>
      <c r="M42">
        <v>1900126</v>
      </c>
      <c r="N42" t="s">
        <v>340</v>
      </c>
      <c r="O42" t="s">
        <v>57</v>
      </c>
      <c r="P42" t="s">
        <v>58</v>
      </c>
      <c r="Q42" t="s">
        <v>112</v>
      </c>
      <c r="R42" t="s">
        <v>60</v>
      </c>
      <c r="S42" t="s">
        <v>61</v>
      </c>
      <c r="T42" t="s">
        <v>60</v>
      </c>
      <c r="U42" t="s">
        <v>61</v>
      </c>
      <c r="V42" t="s">
        <v>62</v>
      </c>
      <c r="W42">
        <v>39.034520999999998</v>
      </c>
      <c r="X42">
        <v>-94.575772999999998</v>
      </c>
      <c r="Y42">
        <v>578004</v>
      </c>
      <c r="Z42" t="s">
        <v>63</v>
      </c>
      <c r="AA42" t="s">
        <v>64</v>
      </c>
      <c r="AB42" t="s">
        <v>65</v>
      </c>
      <c r="AC42" t="s">
        <v>113</v>
      </c>
      <c r="AD42" t="s">
        <v>67</v>
      </c>
      <c r="AE42" t="s">
        <v>68</v>
      </c>
      <c r="AF42" t="s">
        <v>69</v>
      </c>
      <c r="AG42" t="s">
        <v>337</v>
      </c>
      <c r="AH42" t="s">
        <v>338</v>
      </c>
      <c r="AI42" t="s">
        <v>202</v>
      </c>
      <c r="AJ42" t="s">
        <v>203</v>
      </c>
      <c r="AK42">
        <v>2022</v>
      </c>
      <c r="AL42">
        <v>599252</v>
      </c>
      <c r="AM42" t="s">
        <v>55</v>
      </c>
      <c r="AN42" t="s">
        <v>73</v>
      </c>
      <c r="AO42">
        <v>599252</v>
      </c>
      <c r="AP42">
        <v>0</v>
      </c>
      <c r="AQ42" t="s">
        <v>55</v>
      </c>
      <c r="AR42">
        <v>599252</v>
      </c>
    </row>
    <row r="43" spans="1:44">
      <c r="A43" s="2" t="s">
        <v>229</v>
      </c>
      <c r="B43" t="s">
        <v>77</v>
      </c>
      <c r="C43" t="s">
        <v>78</v>
      </c>
      <c r="D43" t="s">
        <v>231</v>
      </c>
      <c r="E43" t="s">
        <v>232</v>
      </c>
      <c r="F43" t="s">
        <v>49</v>
      </c>
      <c r="G43" t="s">
        <v>55</v>
      </c>
      <c r="H43" t="s">
        <v>233</v>
      </c>
      <c r="I43" t="s">
        <v>234</v>
      </c>
      <c r="J43" t="s">
        <v>235</v>
      </c>
      <c r="K43" t="s">
        <v>236</v>
      </c>
      <c r="L43" t="s">
        <v>55</v>
      </c>
      <c r="M43">
        <v>9017092</v>
      </c>
      <c r="N43" t="s">
        <v>56</v>
      </c>
      <c r="O43" t="s">
        <v>237</v>
      </c>
      <c r="P43" t="s">
        <v>58</v>
      </c>
      <c r="Q43" t="s">
        <v>59</v>
      </c>
      <c r="R43" t="s">
        <v>60</v>
      </c>
      <c r="S43" t="s">
        <v>61</v>
      </c>
      <c r="T43" t="s">
        <v>60</v>
      </c>
      <c r="U43" t="s">
        <v>61</v>
      </c>
      <c r="V43" t="s">
        <v>62</v>
      </c>
      <c r="W43">
        <v>39.034520999999998</v>
      </c>
      <c r="X43">
        <v>-94.575772999999998</v>
      </c>
      <c r="Y43">
        <v>578004</v>
      </c>
      <c r="Z43" t="s">
        <v>63</v>
      </c>
      <c r="AA43" t="s">
        <v>64</v>
      </c>
      <c r="AB43" t="s">
        <v>65</v>
      </c>
      <c r="AC43" t="s">
        <v>66</v>
      </c>
      <c r="AD43" t="s">
        <v>67</v>
      </c>
      <c r="AE43" t="s">
        <v>68</v>
      </c>
      <c r="AF43" t="s">
        <v>69</v>
      </c>
      <c r="AG43" t="s">
        <v>234</v>
      </c>
      <c r="AH43" t="s">
        <v>341</v>
      </c>
      <c r="AI43" t="s">
        <v>240</v>
      </c>
      <c r="AJ43" t="s">
        <v>72</v>
      </c>
      <c r="AK43">
        <v>2022</v>
      </c>
      <c r="AL43">
        <v>701017</v>
      </c>
      <c r="AM43" t="s">
        <v>55</v>
      </c>
      <c r="AN43" t="s">
        <v>230</v>
      </c>
      <c r="AO43">
        <v>552447</v>
      </c>
      <c r="AP43">
        <v>148570</v>
      </c>
      <c r="AQ43" t="s">
        <v>55</v>
      </c>
      <c r="AR43">
        <v>701017</v>
      </c>
    </row>
    <row r="44" spans="1:44">
      <c r="A44" s="2" t="s">
        <v>342</v>
      </c>
      <c r="B44" t="s">
        <v>125</v>
      </c>
      <c r="C44" t="s">
        <v>78</v>
      </c>
      <c r="D44" t="s">
        <v>105</v>
      </c>
      <c r="E44" t="s">
        <v>343</v>
      </c>
      <c r="F44" t="s">
        <v>58</v>
      </c>
      <c r="G44" t="s">
        <v>55</v>
      </c>
      <c r="H44" t="s">
        <v>344</v>
      </c>
      <c r="I44" t="s">
        <v>345</v>
      </c>
      <c r="J44" t="s">
        <v>119</v>
      </c>
      <c r="K44" t="s">
        <v>346</v>
      </c>
      <c r="L44" t="s">
        <v>55</v>
      </c>
      <c r="M44">
        <v>7339745</v>
      </c>
      <c r="N44" t="s">
        <v>279</v>
      </c>
      <c r="O44" t="s">
        <v>57</v>
      </c>
      <c r="P44" t="s">
        <v>58</v>
      </c>
      <c r="Q44" t="s">
        <v>112</v>
      </c>
      <c r="R44" t="s">
        <v>60</v>
      </c>
      <c r="S44" t="s">
        <v>61</v>
      </c>
      <c r="T44" t="s">
        <v>60</v>
      </c>
      <c r="U44" t="s">
        <v>61</v>
      </c>
      <c r="V44" t="s">
        <v>62</v>
      </c>
      <c r="W44">
        <v>39.034520999999998</v>
      </c>
      <c r="X44">
        <v>-94.575772999999998</v>
      </c>
      <c r="Y44">
        <v>578004</v>
      </c>
      <c r="Z44" t="s">
        <v>63</v>
      </c>
      <c r="AA44" t="s">
        <v>64</v>
      </c>
      <c r="AB44" t="s">
        <v>65</v>
      </c>
      <c r="AC44" t="s">
        <v>113</v>
      </c>
      <c r="AD44" t="s">
        <v>67</v>
      </c>
      <c r="AE44" t="s">
        <v>68</v>
      </c>
      <c r="AF44" t="s">
        <v>69</v>
      </c>
      <c r="AG44" t="s">
        <v>347</v>
      </c>
      <c r="AH44" t="s">
        <v>119</v>
      </c>
      <c r="AI44" t="s">
        <v>114</v>
      </c>
      <c r="AJ44" t="s">
        <v>72</v>
      </c>
      <c r="AK44">
        <v>2022</v>
      </c>
      <c r="AL44">
        <v>364444</v>
      </c>
      <c r="AM44" t="s">
        <v>55</v>
      </c>
      <c r="AN44" t="s">
        <v>103</v>
      </c>
      <c r="AO44">
        <v>235125</v>
      </c>
      <c r="AP44">
        <v>129319</v>
      </c>
      <c r="AQ44" t="s">
        <v>55</v>
      </c>
      <c r="AR44">
        <v>364444</v>
      </c>
    </row>
    <row r="45" spans="1:44">
      <c r="A45" s="2" t="s">
        <v>348</v>
      </c>
      <c r="B45" t="s">
        <v>125</v>
      </c>
      <c r="C45" t="s">
        <v>78</v>
      </c>
      <c r="D45" t="s">
        <v>139</v>
      </c>
      <c r="E45" t="s">
        <v>349</v>
      </c>
      <c r="F45" t="s">
        <v>58</v>
      </c>
      <c r="G45" t="s">
        <v>55</v>
      </c>
      <c r="H45" t="s">
        <v>350</v>
      </c>
      <c r="I45" t="s">
        <v>351</v>
      </c>
      <c r="J45" t="s">
        <v>220</v>
      </c>
      <c r="K45" t="s">
        <v>352</v>
      </c>
      <c r="L45" t="s">
        <v>55</v>
      </c>
      <c r="M45">
        <v>10883463</v>
      </c>
      <c r="N45" t="s">
        <v>353</v>
      </c>
      <c r="O45" t="s">
        <v>57</v>
      </c>
      <c r="P45" t="s">
        <v>58</v>
      </c>
      <c r="Q45" t="s">
        <v>144</v>
      </c>
      <c r="R45" t="s">
        <v>60</v>
      </c>
      <c r="S45" t="s">
        <v>61</v>
      </c>
      <c r="T45" t="s">
        <v>60</v>
      </c>
      <c r="U45" t="s">
        <v>61</v>
      </c>
      <c r="V45" t="s">
        <v>62</v>
      </c>
      <c r="W45">
        <v>39.034520999999998</v>
      </c>
      <c r="X45">
        <v>-94.575772999999998</v>
      </c>
      <c r="Y45">
        <v>578004</v>
      </c>
      <c r="Z45" t="s">
        <v>63</v>
      </c>
      <c r="AA45" t="s">
        <v>64</v>
      </c>
      <c r="AB45" t="s">
        <v>65</v>
      </c>
      <c r="AC45" t="s">
        <v>145</v>
      </c>
      <c r="AD45" t="s">
        <v>67</v>
      </c>
      <c r="AE45" t="s">
        <v>68</v>
      </c>
      <c r="AF45" t="s">
        <v>69</v>
      </c>
      <c r="AG45" t="s">
        <v>354</v>
      </c>
      <c r="AH45" t="s">
        <v>220</v>
      </c>
      <c r="AI45" t="s">
        <v>146</v>
      </c>
      <c r="AJ45" t="s">
        <v>72</v>
      </c>
      <c r="AK45">
        <v>2022</v>
      </c>
      <c r="AL45">
        <v>375875</v>
      </c>
      <c r="AM45" t="s">
        <v>55</v>
      </c>
      <c r="AN45" t="s">
        <v>137</v>
      </c>
      <c r="AO45">
        <v>242500</v>
      </c>
      <c r="AP45">
        <v>133375</v>
      </c>
      <c r="AQ45" t="s">
        <v>55</v>
      </c>
      <c r="AR45">
        <v>375875</v>
      </c>
    </row>
    <row r="46" spans="1:44">
      <c r="A46" s="2" t="s">
        <v>208</v>
      </c>
      <c r="B46" t="s">
        <v>125</v>
      </c>
      <c r="C46" t="s">
        <v>78</v>
      </c>
      <c r="D46" t="s">
        <v>210</v>
      </c>
      <c r="E46" t="s">
        <v>211</v>
      </c>
      <c r="F46" t="s">
        <v>355</v>
      </c>
      <c r="G46" t="s">
        <v>55</v>
      </c>
      <c r="H46" t="s">
        <v>213</v>
      </c>
      <c r="I46" t="s">
        <v>214</v>
      </c>
      <c r="J46" t="s">
        <v>215</v>
      </c>
      <c r="K46" t="s">
        <v>216</v>
      </c>
      <c r="L46" t="s">
        <v>55</v>
      </c>
      <c r="M46">
        <v>1897725</v>
      </c>
      <c r="N46" t="s">
        <v>217</v>
      </c>
      <c r="O46" t="s">
        <v>57</v>
      </c>
      <c r="P46" t="s">
        <v>58</v>
      </c>
      <c r="Q46" t="s">
        <v>218</v>
      </c>
      <c r="R46" t="s">
        <v>60</v>
      </c>
      <c r="S46" t="s">
        <v>61</v>
      </c>
      <c r="T46" t="s">
        <v>60</v>
      </c>
      <c r="U46" t="s">
        <v>61</v>
      </c>
      <c r="V46" t="s">
        <v>62</v>
      </c>
      <c r="W46">
        <v>39.034520999999998</v>
      </c>
      <c r="X46">
        <v>-94.575772999999998</v>
      </c>
      <c r="Y46">
        <v>578004</v>
      </c>
      <c r="Z46" t="s">
        <v>63</v>
      </c>
      <c r="AA46" t="s">
        <v>64</v>
      </c>
      <c r="AB46" t="s">
        <v>65</v>
      </c>
      <c r="AC46" t="s">
        <v>145</v>
      </c>
      <c r="AD46" t="s">
        <v>67</v>
      </c>
      <c r="AE46" t="s">
        <v>68</v>
      </c>
      <c r="AF46" t="s">
        <v>69</v>
      </c>
      <c r="AG46" t="s">
        <v>354</v>
      </c>
      <c r="AH46" t="s">
        <v>227</v>
      </c>
      <c r="AI46" t="s">
        <v>221</v>
      </c>
      <c r="AJ46" t="s">
        <v>72</v>
      </c>
      <c r="AK46">
        <v>2022</v>
      </c>
      <c r="AL46">
        <v>387500</v>
      </c>
      <c r="AM46" t="s">
        <v>55</v>
      </c>
      <c r="AN46" t="s">
        <v>209</v>
      </c>
      <c r="AO46">
        <v>250000</v>
      </c>
      <c r="AP46">
        <v>137500</v>
      </c>
      <c r="AQ46" t="s">
        <v>55</v>
      </c>
      <c r="AR46">
        <v>387500</v>
      </c>
    </row>
    <row r="47" spans="1:44">
      <c r="A47" s="2" t="s">
        <v>281</v>
      </c>
      <c r="B47" t="s">
        <v>125</v>
      </c>
      <c r="C47" t="s">
        <v>78</v>
      </c>
      <c r="D47" t="s">
        <v>231</v>
      </c>
      <c r="E47" t="s">
        <v>282</v>
      </c>
      <c r="F47" t="s">
        <v>186</v>
      </c>
      <c r="G47" t="s">
        <v>55</v>
      </c>
      <c r="H47" t="s">
        <v>283</v>
      </c>
      <c r="I47" t="s">
        <v>284</v>
      </c>
      <c r="J47" t="s">
        <v>254</v>
      </c>
      <c r="K47" t="s">
        <v>285</v>
      </c>
      <c r="L47" t="s">
        <v>55</v>
      </c>
      <c r="M47">
        <v>9017092</v>
      </c>
      <c r="N47" t="s">
        <v>56</v>
      </c>
      <c r="O47" t="s">
        <v>57</v>
      </c>
      <c r="P47" t="s">
        <v>58</v>
      </c>
      <c r="Q47" t="s">
        <v>286</v>
      </c>
      <c r="R47" t="s">
        <v>60</v>
      </c>
      <c r="S47" t="s">
        <v>61</v>
      </c>
      <c r="T47" t="s">
        <v>60</v>
      </c>
      <c r="U47" t="s">
        <v>61</v>
      </c>
      <c r="V47" t="s">
        <v>62</v>
      </c>
      <c r="W47">
        <v>39.034520999999998</v>
      </c>
      <c r="X47">
        <v>-94.575772999999998</v>
      </c>
      <c r="Y47">
        <v>578004</v>
      </c>
      <c r="Z47" t="s">
        <v>63</v>
      </c>
      <c r="AA47" t="s">
        <v>64</v>
      </c>
      <c r="AB47" t="s">
        <v>65</v>
      </c>
      <c r="AC47" t="s">
        <v>145</v>
      </c>
      <c r="AD47" t="s">
        <v>67</v>
      </c>
      <c r="AE47" t="s">
        <v>68</v>
      </c>
      <c r="AF47" t="s">
        <v>69</v>
      </c>
      <c r="AG47" t="s">
        <v>356</v>
      </c>
      <c r="AH47" t="s">
        <v>357</v>
      </c>
      <c r="AI47" t="s">
        <v>240</v>
      </c>
      <c r="AJ47" t="s">
        <v>72</v>
      </c>
      <c r="AK47">
        <v>2022</v>
      </c>
      <c r="AL47">
        <v>663387</v>
      </c>
      <c r="AM47" t="s">
        <v>55</v>
      </c>
      <c r="AN47" t="s">
        <v>230</v>
      </c>
      <c r="AO47">
        <v>446133</v>
      </c>
      <c r="AP47">
        <v>217254</v>
      </c>
      <c r="AQ47" t="s">
        <v>55</v>
      </c>
      <c r="AR47">
        <v>663387</v>
      </c>
    </row>
    <row r="48" spans="1:44">
      <c r="A48" s="2" t="s">
        <v>249</v>
      </c>
      <c r="B48" t="s">
        <v>125</v>
      </c>
      <c r="C48" t="s">
        <v>78</v>
      </c>
      <c r="D48" t="s">
        <v>231</v>
      </c>
      <c r="E48" t="s">
        <v>250</v>
      </c>
      <c r="F48" t="s">
        <v>186</v>
      </c>
      <c r="G48" t="s">
        <v>55</v>
      </c>
      <c r="H48" t="s">
        <v>252</v>
      </c>
      <c r="I48" t="s">
        <v>253</v>
      </c>
      <c r="J48" t="s">
        <v>101</v>
      </c>
      <c r="K48" t="s">
        <v>255</v>
      </c>
      <c r="L48" t="s">
        <v>55</v>
      </c>
      <c r="M48">
        <v>1863417</v>
      </c>
      <c r="N48" t="s">
        <v>256</v>
      </c>
      <c r="O48" t="s">
        <v>57</v>
      </c>
      <c r="P48" t="s">
        <v>58</v>
      </c>
      <c r="Q48" t="s">
        <v>257</v>
      </c>
      <c r="R48" t="s">
        <v>60</v>
      </c>
      <c r="S48" t="s">
        <v>61</v>
      </c>
      <c r="T48" t="s">
        <v>60</v>
      </c>
      <c r="U48" t="s">
        <v>61</v>
      </c>
      <c r="V48" t="s">
        <v>62</v>
      </c>
      <c r="W48">
        <v>39.034520999999998</v>
      </c>
      <c r="X48">
        <v>-94.575772999999998</v>
      </c>
      <c r="Y48">
        <v>578004</v>
      </c>
      <c r="Z48" t="s">
        <v>63</v>
      </c>
      <c r="AA48" t="s">
        <v>64</v>
      </c>
      <c r="AB48" t="s">
        <v>65</v>
      </c>
      <c r="AC48" t="s">
        <v>258</v>
      </c>
      <c r="AD48" t="s">
        <v>67</v>
      </c>
      <c r="AE48" t="s">
        <v>68</v>
      </c>
      <c r="AF48" t="s">
        <v>69</v>
      </c>
      <c r="AG48" t="s">
        <v>356</v>
      </c>
      <c r="AH48" t="s">
        <v>357</v>
      </c>
      <c r="AI48" t="s">
        <v>240</v>
      </c>
      <c r="AJ48" t="s">
        <v>72</v>
      </c>
      <c r="AK48">
        <v>2022</v>
      </c>
      <c r="AL48">
        <v>387500</v>
      </c>
      <c r="AM48" t="s">
        <v>55</v>
      </c>
      <c r="AN48" t="s">
        <v>230</v>
      </c>
      <c r="AO48">
        <v>250000</v>
      </c>
      <c r="AP48">
        <v>137500</v>
      </c>
      <c r="AQ48" t="s">
        <v>55</v>
      </c>
      <c r="AR48">
        <v>387500</v>
      </c>
    </row>
    <row r="49" spans="1:44">
      <c r="A49" s="2" t="s">
        <v>295</v>
      </c>
      <c r="B49" t="s">
        <v>125</v>
      </c>
      <c r="C49" t="s">
        <v>78</v>
      </c>
      <c r="D49" t="s">
        <v>105</v>
      </c>
      <c r="E49" t="s">
        <v>296</v>
      </c>
      <c r="F49" t="s">
        <v>251</v>
      </c>
      <c r="G49" t="s">
        <v>55</v>
      </c>
      <c r="H49" t="s">
        <v>108</v>
      </c>
      <c r="I49" t="s">
        <v>297</v>
      </c>
      <c r="J49" t="s">
        <v>298</v>
      </c>
      <c r="K49" t="s">
        <v>299</v>
      </c>
      <c r="L49" t="s">
        <v>55</v>
      </c>
      <c r="M49">
        <v>8658601</v>
      </c>
      <c r="N49" t="s">
        <v>300</v>
      </c>
      <c r="O49" t="s">
        <v>57</v>
      </c>
      <c r="P49" t="s">
        <v>58</v>
      </c>
      <c r="Q49" t="s">
        <v>99</v>
      </c>
      <c r="R49" t="s">
        <v>60</v>
      </c>
      <c r="S49" t="s">
        <v>61</v>
      </c>
      <c r="T49" t="s">
        <v>60</v>
      </c>
      <c r="U49" t="s">
        <v>61</v>
      </c>
      <c r="V49" t="s">
        <v>62</v>
      </c>
      <c r="W49">
        <v>39.034520999999998</v>
      </c>
      <c r="X49">
        <v>-94.575772999999998</v>
      </c>
      <c r="Y49">
        <v>578004</v>
      </c>
      <c r="Z49" t="s">
        <v>63</v>
      </c>
      <c r="AA49" t="s">
        <v>64</v>
      </c>
      <c r="AB49" t="s">
        <v>65</v>
      </c>
      <c r="AC49" t="s">
        <v>113</v>
      </c>
      <c r="AD49" t="s">
        <v>67</v>
      </c>
      <c r="AE49" t="s">
        <v>68</v>
      </c>
      <c r="AF49" t="s">
        <v>69</v>
      </c>
      <c r="AG49" t="s">
        <v>358</v>
      </c>
      <c r="AH49" t="s">
        <v>359</v>
      </c>
      <c r="AI49" t="s">
        <v>114</v>
      </c>
      <c r="AJ49" t="s">
        <v>72</v>
      </c>
      <c r="AK49">
        <v>2022</v>
      </c>
      <c r="AL49">
        <v>532120</v>
      </c>
      <c r="AM49" t="s">
        <v>55</v>
      </c>
      <c r="AN49" t="s">
        <v>103</v>
      </c>
      <c r="AO49">
        <v>352163</v>
      </c>
      <c r="AP49">
        <v>179957</v>
      </c>
      <c r="AQ49" t="s">
        <v>55</v>
      </c>
      <c r="AR49">
        <v>532120</v>
      </c>
    </row>
    <row r="50" spans="1:44">
      <c r="A50" s="2" t="s">
        <v>307</v>
      </c>
      <c r="B50" t="s">
        <v>77</v>
      </c>
      <c r="C50" t="s">
        <v>104</v>
      </c>
      <c r="D50" t="s">
        <v>150</v>
      </c>
      <c r="E50" t="s">
        <v>308</v>
      </c>
      <c r="F50" t="s">
        <v>49</v>
      </c>
      <c r="G50" t="s">
        <v>176</v>
      </c>
      <c r="H50" t="s">
        <v>309</v>
      </c>
      <c r="I50" t="s">
        <v>310</v>
      </c>
      <c r="J50" t="s">
        <v>311</v>
      </c>
      <c r="K50" t="s">
        <v>312</v>
      </c>
      <c r="L50" t="s">
        <v>55</v>
      </c>
      <c r="M50">
        <v>14161356</v>
      </c>
      <c r="N50" t="s">
        <v>313</v>
      </c>
      <c r="O50" t="s">
        <v>57</v>
      </c>
      <c r="P50" t="s">
        <v>58</v>
      </c>
      <c r="Q50" t="s">
        <v>191</v>
      </c>
      <c r="R50" t="s">
        <v>60</v>
      </c>
      <c r="S50" t="s">
        <v>61</v>
      </c>
      <c r="T50" t="s">
        <v>60</v>
      </c>
      <c r="U50" t="s">
        <v>61</v>
      </c>
      <c r="V50" t="s">
        <v>62</v>
      </c>
      <c r="W50">
        <v>39.034520999999998</v>
      </c>
      <c r="X50">
        <v>-94.575772999999998</v>
      </c>
      <c r="Y50">
        <v>578004</v>
      </c>
      <c r="Z50" t="s">
        <v>63</v>
      </c>
      <c r="AA50" t="s">
        <v>64</v>
      </c>
      <c r="AB50" t="s">
        <v>65</v>
      </c>
      <c r="AC50" t="s">
        <v>100</v>
      </c>
      <c r="AD50" t="s">
        <v>67</v>
      </c>
      <c r="AE50" t="s">
        <v>68</v>
      </c>
      <c r="AF50" t="s">
        <v>69</v>
      </c>
      <c r="AG50" t="s">
        <v>310</v>
      </c>
      <c r="AH50" t="s">
        <v>207</v>
      </c>
      <c r="AI50" t="s">
        <v>161</v>
      </c>
      <c r="AJ50" t="s">
        <v>72</v>
      </c>
      <c r="AK50">
        <v>2022</v>
      </c>
      <c r="AL50">
        <v>78250</v>
      </c>
      <c r="AM50" t="s">
        <v>55</v>
      </c>
      <c r="AN50" t="s">
        <v>148</v>
      </c>
      <c r="AO50">
        <v>50000</v>
      </c>
      <c r="AP50">
        <v>28250</v>
      </c>
      <c r="AQ50" t="s">
        <v>314</v>
      </c>
      <c r="AR50">
        <v>78250</v>
      </c>
    </row>
    <row r="51" spans="1:44">
      <c r="A51" s="2" t="s">
        <v>102</v>
      </c>
      <c r="B51" t="s">
        <v>77</v>
      </c>
      <c r="C51" t="s">
        <v>104</v>
      </c>
      <c r="D51" t="s">
        <v>105</v>
      </c>
      <c r="E51" t="s">
        <v>106</v>
      </c>
      <c r="F51" t="s">
        <v>49</v>
      </c>
      <c r="G51" t="s">
        <v>55</v>
      </c>
      <c r="H51" t="s">
        <v>360</v>
      </c>
      <c r="I51" t="s">
        <v>162</v>
      </c>
      <c r="J51" t="s">
        <v>361</v>
      </c>
      <c r="K51" t="s">
        <v>110</v>
      </c>
      <c r="L51" t="s">
        <v>55</v>
      </c>
      <c r="M51">
        <v>9547956</v>
      </c>
      <c r="N51" t="s">
        <v>111</v>
      </c>
      <c r="O51" t="s">
        <v>57</v>
      </c>
      <c r="P51" t="s">
        <v>58</v>
      </c>
      <c r="Q51" t="s">
        <v>112</v>
      </c>
      <c r="R51" t="s">
        <v>60</v>
      </c>
      <c r="S51" t="s">
        <v>61</v>
      </c>
      <c r="T51" t="s">
        <v>60</v>
      </c>
      <c r="U51" t="s">
        <v>61</v>
      </c>
      <c r="V51" t="s">
        <v>62</v>
      </c>
      <c r="W51">
        <v>39.034520999999998</v>
      </c>
      <c r="X51">
        <v>-94.575772999999998</v>
      </c>
      <c r="Y51">
        <v>578004</v>
      </c>
      <c r="Z51" t="s">
        <v>63</v>
      </c>
      <c r="AA51" t="s">
        <v>64</v>
      </c>
      <c r="AB51" t="s">
        <v>65</v>
      </c>
      <c r="AC51" t="s">
        <v>113</v>
      </c>
      <c r="AD51" t="s">
        <v>67</v>
      </c>
      <c r="AE51" t="s">
        <v>68</v>
      </c>
      <c r="AF51" t="s">
        <v>69</v>
      </c>
      <c r="AG51" t="s">
        <v>162</v>
      </c>
      <c r="AH51" t="s">
        <v>205</v>
      </c>
      <c r="AI51" t="s">
        <v>114</v>
      </c>
      <c r="AJ51" t="s">
        <v>72</v>
      </c>
      <c r="AK51">
        <v>2021</v>
      </c>
      <c r="AL51">
        <v>156500</v>
      </c>
      <c r="AM51" t="s">
        <v>55</v>
      </c>
      <c r="AN51" t="s">
        <v>103</v>
      </c>
      <c r="AO51">
        <v>100000</v>
      </c>
      <c r="AP51">
        <v>56500</v>
      </c>
      <c r="AQ51" t="s">
        <v>55</v>
      </c>
      <c r="AR51">
        <v>156500</v>
      </c>
    </row>
    <row r="52" spans="1:44">
      <c r="A52" s="2" t="s">
        <v>259</v>
      </c>
      <c r="B52" t="s">
        <v>362</v>
      </c>
      <c r="C52" t="s">
        <v>261</v>
      </c>
      <c r="D52" t="s">
        <v>262</v>
      </c>
      <c r="E52" t="s">
        <v>263</v>
      </c>
      <c r="F52" t="s">
        <v>363</v>
      </c>
      <c r="G52" t="s">
        <v>55</v>
      </c>
      <c r="H52" t="s">
        <v>265</v>
      </c>
      <c r="I52" t="s">
        <v>266</v>
      </c>
      <c r="J52" t="s">
        <v>177</v>
      </c>
      <c r="K52" t="s">
        <v>267</v>
      </c>
      <c r="L52" t="s">
        <v>55</v>
      </c>
      <c r="M52">
        <v>6124158</v>
      </c>
      <c r="N52" t="s">
        <v>268</v>
      </c>
      <c r="O52" t="s">
        <v>57</v>
      </c>
      <c r="P52" t="s">
        <v>58</v>
      </c>
      <c r="Q52" t="s">
        <v>269</v>
      </c>
      <c r="R52" t="s">
        <v>60</v>
      </c>
      <c r="S52" t="s">
        <v>61</v>
      </c>
      <c r="T52" t="s">
        <v>60</v>
      </c>
      <c r="U52" t="s">
        <v>61</v>
      </c>
      <c r="V52" t="s">
        <v>62</v>
      </c>
      <c r="W52">
        <v>39.034520999999998</v>
      </c>
      <c r="X52">
        <v>-94.575772999999998</v>
      </c>
      <c r="Y52">
        <v>578004</v>
      </c>
      <c r="Z52" t="s">
        <v>63</v>
      </c>
      <c r="AA52" t="s">
        <v>64</v>
      </c>
      <c r="AB52" t="s">
        <v>65</v>
      </c>
      <c r="AC52" t="s">
        <v>145</v>
      </c>
      <c r="AD52" t="s">
        <v>67</v>
      </c>
      <c r="AE52" t="s">
        <v>68</v>
      </c>
      <c r="AF52" t="s">
        <v>69</v>
      </c>
      <c r="AG52" t="s">
        <v>118</v>
      </c>
      <c r="AH52" t="s">
        <v>149</v>
      </c>
      <c r="AI52" t="s">
        <v>270</v>
      </c>
      <c r="AJ52" t="s">
        <v>271</v>
      </c>
      <c r="AK52">
        <v>2022</v>
      </c>
      <c r="AL52">
        <v>399598</v>
      </c>
      <c r="AM52" t="s">
        <v>55</v>
      </c>
      <c r="AN52" t="s">
        <v>260</v>
      </c>
      <c r="AO52">
        <v>475870</v>
      </c>
      <c r="AP52">
        <v>28574</v>
      </c>
      <c r="AQ52" t="s">
        <v>55</v>
      </c>
      <c r="AR52">
        <v>399598</v>
      </c>
    </row>
    <row r="53" spans="1:44">
      <c r="A53" s="2" t="s">
        <v>364</v>
      </c>
      <c r="B53" t="s">
        <v>125</v>
      </c>
      <c r="C53" t="s">
        <v>78</v>
      </c>
      <c r="D53" t="s">
        <v>139</v>
      </c>
      <c r="E53" t="s">
        <v>365</v>
      </c>
      <c r="F53" t="s">
        <v>186</v>
      </c>
      <c r="G53" t="s">
        <v>55</v>
      </c>
      <c r="H53" t="s">
        <v>350</v>
      </c>
      <c r="I53" t="s">
        <v>366</v>
      </c>
      <c r="J53" t="s">
        <v>239</v>
      </c>
      <c r="K53" t="s">
        <v>367</v>
      </c>
      <c r="L53" t="s">
        <v>55</v>
      </c>
      <c r="M53">
        <v>6982225</v>
      </c>
      <c r="N53" t="s">
        <v>201</v>
      </c>
      <c r="O53" t="s">
        <v>57</v>
      </c>
      <c r="P53" t="s">
        <v>58</v>
      </c>
      <c r="Q53" t="s">
        <v>144</v>
      </c>
      <c r="R53" t="s">
        <v>60</v>
      </c>
      <c r="S53" t="s">
        <v>61</v>
      </c>
      <c r="T53" t="s">
        <v>60</v>
      </c>
      <c r="U53" t="s">
        <v>61</v>
      </c>
      <c r="V53" t="s">
        <v>62</v>
      </c>
      <c r="W53">
        <v>39.034520999999998</v>
      </c>
      <c r="X53">
        <v>-94.575772999999998</v>
      </c>
      <c r="Y53">
        <v>578004</v>
      </c>
      <c r="Z53" t="s">
        <v>63</v>
      </c>
      <c r="AA53" t="s">
        <v>64</v>
      </c>
      <c r="AB53" t="s">
        <v>65</v>
      </c>
      <c r="AC53" t="s">
        <v>145</v>
      </c>
      <c r="AD53" t="s">
        <v>67</v>
      </c>
      <c r="AE53" t="s">
        <v>68</v>
      </c>
      <c r="AF53" t="s">
        <v>69</v>
      </c>
      <c r="AG53" t="s">
        <v>368</v>
      </c>
      <c r="AH53" t="s">
        <v>239</v>
      </c>
      <c r="AI53" t="s">
        <v>146</v>
      </c>
      <c r="AJ53" t="s">
        <v>72</v>
      </c>
      <c r="AK53">
        <v>2022</v>
      </c>
      <c r="AL53">
        <v>375875</v>
      </c>
      <c r="AM53" t="s">
        <v>55</v>
      </c>
      <c r="AN53" t="s">
        <v>137</v>
      </c>
      <c r="AO53">
        <v>242500</v>
      </c>
      <c r="AP53">
        <v>133375</v>
      </c>
      <c r="AQ53" t="s">
        <v>55</v>
      </c>
      <c r="AR53">
        <v>375875</v>
      </c>
    </row>
    <row r="54" spans="1:44">
      <c r="A54" s="2" t="s">
        <v>184</v>
      </c>
      <c r="B54" t="s">
        <v>77</v>
      </c>
      <c r="C54" t="s">
        <v>78</v>
      </c>
      <c r="D54" t="s">
        <v>79</v>
      </c>
      <c r="E54" t="s">
        <v>185</v>
      </c>
      <c r="F54" t="s">
        <v>49</v>
      </c>
      <c r="G54" t="s">
        <v>176</v>
      </c>
      <c r="H54" t="s">
        <v>187</v>
      </c>
      <c r="I54" t="s">
        <v>188</v>
      </c>
      <c r="J54" t="s">
        <v>171</v>
      </c>
      <c r="K54" t="s">
        <v>189</v>
      </c>
      <c r="L54" t="s">
        <v>55</v>
      </c>
      <c r="M54">
        <v>11716063</v>
      </c>
      <c r="N54" t="s">
        <v>190</v>
      </c>
      <c r="O54" t="s">
        <v>57</v>
      </c>
      <c r="P54" t="s">
        <v>58</v>
      </c>
      <c r="Q54" t="s">
        <v>191</v>
      </c>
      <c r="R54" t="s">
        <v>60</v>
      </c>
      <c r="S54" t="s">
        <v>61</v>
      </c>
      <c r="T54" t="s">
        <v>60</v>
      </c>
      <c r="U54" t="s">
        <v>61</v>
      </c>
      <c r="V54" t="s">
        <v>62</v>
      </c>
      <c r="W54">
        <v>39.034520999999998</v>
      </c>
      <c r="X54">
        <v>-94.575772999999998</v>
      </c>
      <c r="Y54">
        <v>578004</v>
      </c>
      <c r="Z54" t="s">
        <v>63</v>
      </c>
      <c r="AA54" t="s">
        <v>64</v>
      </c>
      <c r="AB54" t="s">
        <v>65</v>
      </c>
      <c r="AC54" t="s">
        <v>100</v>
      </c>
      <c r="AD54" t="s">
        <v>67</v>
      </c>
      <c r="AE54" t="s">
        <v>68</v>
      </c>
      <c r="AF54" t="s">
        <v>69</v>
      </c>
      <c r="AG54" t="s">
        <v>188</v>
      </c>
      <c r="AH54" t="s">
        <v>331</v>
      </c>
      <c r="AI54" t="s">
        <v>89</v>
      </c>
      <c r="AJ54" t="s">
        <v>72</v>
      </c>
      <c r="AK54">
        <v>2021</v>
      </c>
      <c r="AL54">
        <v>349836</v>
      </c>
      <c r="AM54" t="s">
        <v>55</v>
      </c>
      <c r="AN54" t="s">
        <v>76</v>
      </c>
      <c r="AO54">
        <v>250000</v>
      </c>
      <c r="AP54">
        <v>99836</v>
      </c>
      <c r="AQ54" t="s">
        <v>55</v>
      </c>
      <c r="AR54">
        <v>349836</v>
      </c>
    </row>
    <row r="55" spans="1:44">
      <c r="A55" s="2" t="s">
        <v>364</v>
      </c>
      <c r="B55" t="s">
        <v>45</v>
      </c>
      <c r="C55" t="s">
        <v>78</v>
      </c>
      <c r="D55" t="s">
        <v>139</v>
      </c>
      <c r="E55" t="s">
        <v>365</v>
      </c>
      <c r="F55" t="s">
        <v>93</v>
      </c>
      <c r="G55" t="s">
        <v>50</v>
      </c>
      <c r="H55" t="s">
        <v>350</v>
      </c>
      <c r="I55" t="s">
        <v>366</v>
      </c>
      <c r="J55" t="s">
        <v>341</v>
      </c>
      <c r="K55" t="s">
        <v>369</v>
      </c>
      <c r="L55" t="s">
        <v>55</v>
      </c>
      <c r="M55">
        <v>6982225</v>
      </c>
      <c r="N55" t="s">
        <v>201</v>
      </c>
      <c r="O55" t="s">
        <v>57</v>
      </c>
      <c r="P55" t="s">
        <v>58</v>
      </c>
      <c r="Q55" t="s">
        <v>144</v>
      </c>
      <c r="R55" t="s">
        <v>60</v>
      </c>
      <c r="S55" t="s">
        <v>61</v>
      </c>
      <c r="T55" t="s">
        <v>60</v>
      </c>
      <c r="U55" t="s">
        <v>61</v>
      </c>
      <c r="V55" t="s">
        <v>62</v>
      </c>
      <c r="W55">
        <v>39.034520999999998</v>
      </c>
      <c r="X55">
        <v>-94.575772999999998</v>
      </c>
      <c r="Y55">
        <v>578004</v>
      </c>
      <c r="Z55" t="s">
        <v>63</v>
      </c>
      <c r="AA55" t="s">
        <v>64</v>
      </c>
      <c r="AB55" t="s">
        <v>65</v>
      </c>
      <c r="AC55" t="s">
        <v>145</v>
      </c>
      <c r="AD55" t="s">
        <v>67</v>
      </c>
      <c r="AE55" t="s">
        <v>68</v>
      </c>
      <c r="AF55" t="s">
        <v>69</v>
      </c>
      <c r="AG55" t="s">
        <v>188</v>
      </c>
      <c r="AH55" t="s">
        <v>370</v>
      </c>
      <c r="AI55" t="s">
        <v>146</v>
      </c>
      <c r="AJ55" t="s">
        <v>72</v>
      </c>
      <c r="AK55">
        <v>2021</v>
      </c>
      <c r="AL55">
        <v>391250</v>
      </c>
      <c r="AM55" t="s">
        <v>55</v>
      </c>
      <c r="AN55" t="s">
        <v>122</v>
      </c>
      <c r="AO55">
        <v>250000</v>
      </c>
      <c r="AP55">
        <v>141250</v>
      </c>
      <c r="AQ55" t="s">
        <v>55</v>
      </c>
      <c r="AR55">
        <v>391250</v>
      </c>
    </row>
    <row r="56" spans="1:44">
      <c r="A56" s="2" t="s">
        <v>323</v>
      </c>
      <c r="B56" t="s">
        <v>45</v>
      </c>
      <c r="C56" t="s">
        <v>78</v>
      </c>
      <c r="D56" t="s">
        <v>326</v>
      </c>
      <c r="E56" t="s">
        <v>327</v>
      </c>
      <c r="F56" t="s">
        <v>328</v>
      </c>
      <c r="G56" t="s">
        <v>50</v>
      </c>
      <c r="H56" t="s">
        <v>329</v>
      </c>
      <c r="I56" t="s">
        <v>330</v>
      </c>
      <c r="J56" t="s">
        <v>149</v>
      </c>
      <c r="K56" t="s">
        <v>246</v>
      </c>
      <c r="L56" t="s">
        <v>55</v>
      </c>
      <c r="M56">
        <v>9375497</v>
      </c>
      <c r="N56" t="s">
        <v>247</v>
      </c>
      <c r="O56" t="s">
        <v>57</v>
      </c>
      <c r="P56" t="s">
        <v>58</v>
      </c>
      <c r="Q56" t="s">
        <v>86</v>
      </c>
      <c r="R56" t="s">
        <v>60</v>
      </c>
      <c r="S56" t="s">
        <v>61</v>
      </c>
      <c r="T56" t="s">
        <v>60</v>
      </c>
      <c r="U56" t="s">
        <v>61</v>
      </c>
      <c r="V56" t="s">
        <v>62</v>
      </c>
      <c r="W56">
        <v>39.034520999999998</v>
      </c>
      <c r="X56">
        <v>-94.575772999999998</v>
      </c>
      <c r="Y56">
        <v>578004</v>
      </c>
      <c r="Z56" t="s">
        <v>63</v>
      </c>
      <c r="AA56" t="s">
        <v>64</v>
      </c>
      <c r="AB56" t="s">
        <v>65</v>
      </c>
      <c r="AC56" t="s">
        <v>87</v>
      </c>
      <c r="AD56" t="s">
        <v>67</v>
      </c>
      <c r="AE56" t="s">
        <v>68</v>
      </c>
      <c r="AF56" t="s">
        <v>69</v>
      </c>
      <c r="AG56" t="s">
        <v>188</v>
      </c>
      <c r="AH56" t="s">
        <v>149</v>
      </c>
      <c r="AI56" t="s">
        <v>332</v>
      </c>
      <c r="AJ56" t="s">
        <v>72</v>
      </c>
      <c r="AK56">
        <v>2021</v>
      </c>
      <c r="AL56">
        <v>338729</v>
      </c>
      <c r="AM56" t="s">
        <v>55</v>
      </c>
      <c r="AN56" t="s">
        <v>122</v>
      </c>
      <c r="AO56">
        <v>224519</v>
      </c>
      <c r="AP56">
        <v>114210</v>
      </c>
      <c r="AQ56" t="s">
        <v>55</v>
      </c>
      <c r="AR56">
        <v>338729</v>
      </c>
    </row>
    <row r="57" spans="1:44">
      <c r="A57" s="2" t="s">
        <v>371</v>
      </c>
      <c r="B57" t="s">
        <v>45</v>
      </c>
      <c r="C57" t="s">
        <v>78</v>
      </c>
      <c r="D57" t="s">
        <v>231</v>
      </c>
      <c r="E57" t="s">
        <v>282</v>
      </c>
      <c r="F57" t="s">
        <v>49</v>
      </c>
      <c r="G57" t="s">
        <v>50</v>
      </c>
      <c r="H57" t="s">
        <v>283</v>
      </c>
      <c r="I57" t="s">
        <v>304</v>
      </c>
      <c r="J57" t="s">
        <v>280</v>
      </c>
      <c r="K57" t="s">
        <v>372</v>
      </c>
      <c r="L57" t="s">
        <v>55</v>
      </c>
      <c r="M57">
        <v>9017092</v>
      </c>
      <c r="N57" t="s">
        <v>56</v>
      </c>
      <c r="O57" t="s">
        <v>57</v>
      </c>
      <c r="P57" t="s">
        <v>58</v>
      </c>
      <c r="Q57" t="s">
        <v>373</v>
      </c>
      <c r="R57" t="s">
        <v>60</v>
      </c>
      <c r="S57" t="s">
        <v>61</v>
      </c>
      <c r="T57" t="s">
        <v>60</v>
      </c>
      <c r="U57" t="s">
        <v>61</v>
      </c>
      <c r="V57" t="s">
        <v>62</v>
      </c>
      <c r="W57">
        <v>39.034520999999998</v>
      </c>
      <c r="X57">
        <v>-94.575772999999998</v>
      </c>
      <c r="Y57">
        <v>578004</v>
      </c>
      <c r="Z57" t="s">
        <v>63</v>
      </c>
      <c r="AA57" t="s">
        <v>64</v>
      </c>
      <c r="AB57" t="s">
        <v>65</v>
      </c>
      <c r="AC57" t="s">
        <v>145</v>
      </c>
      <c r="AD57" t="s">
        <v>67</v>
      </c>
      <c r="AE57" t="s">
        <v>68</v>
      </c>
      <c r="AF57" t="s">
        <v>69</v>
      </c>
      <c r="AG57" t="s">
        <v>304</v>
      </c>
      <c r="AH57" t="s">
        <v>280</v>
      </c>
      <c r="AI57" t="s">
        <v>71</v>
      </c>
      <c r="AJ57" t="s">
        <v>72</v>
      </c>
      <c r="AK57">
        <v>2021</v>
      </c>
      <c r="AL57">
        <v>1439677</v>
      </c>
      <c r="AM57" t="s">
        <v>55</v>
      </c>
      <c r="AN57" t="s">
        <v>73</v>
      </c>
      <c r="AO57">
        <v>1042127</v>
      </c>
      <c r="AP57">
        <v>397550</v>
      </c>
      <c r="AQ57" t="s">
        <v>374</v>
      </c>
      <c r="AR57">
        <v>1439677</v>
      </c>
    </row>
    <row r="58" spans="1:44">
      <c r="A58" s="2" t="s">
        <v>319</v>
      </c>
      <c r="B58" t="s">
        <v>125</v>
      </c>
      <c r="C58" t="s">
        <v>78</v>
      </c>
      <c r="D58" t="s">
        <v>243</v>
      </c>
      <c r="E58" t="s">
        <v>320</v>
      </c>
      <c r="F58" t="s">
        <v>251</v>
      </c>
      <c r="G58" t="s">
        <v>55</v>
      </c>
      <c r="H58" t="s">
        <v>321</v>
      </c>
      <c r="I58" t="s">
        <v>322</v>
      </c>
      <c r="J58" t="s">
        <v>361</v>
      </c>
      <c r="K58" t="s">
        <v>255</v>
      </c>
      <c r="L58" t="s">
        <v>55</v>
      </c>
      <c r="M58">
        <v>9375497</v>
      </c>
      <c r="N58" t="s">
        <v>247</v>
      </c>
      <c r="O58" t="s">
        <v>57</v>
      </c>
      <c r="P58" t="s">
        <v>58</v>
      </c>
      <c r="Q58" t="s">
        <v>86</v>
      </c>
      <c r="R58" t="s">
        <v>60</v>
      </c>
      <c r="S58" t="s">
        <v>61</v>
      </c>
      <c r="T58" t="s">
        <v>60</v>
      </c>
      <c r="U58" t="s">
        <v>61</v>
      </c>
      <c r="V58" t="s">
        <v>62</v>
      </c>
      <c r="W58">
        <v>39.034520999999998</v>
      </c>
      <c r="X58">
        <v>-94.575772999999998</v>
      </c>
      <c r="Y58">
        <v>578004</v>
      </c>
      <c r="Z58" t="s">
        <v>63</v>
      </c>
      <c r="AA58" t="s">
        <v>64</v>
      </c>
      <c r="AB58" t="s">
        <v>65</v>
      </c>
      <c r="AC58" t="s">
        <v>87</v>
      </c>
      <c r="AD58" t="s">
        <v>67</v>
      </c>
      <c r="AE58" t="s">
        <v>68</v>
      </c>
      <c r="AF58" t="s">
        <v>69</v>
      </c>
      <c r="AG58" t="s">
        <v>375</v>
      </c>
      <c r="AH58" t="s">
        <v>205</v>
      </c>
      <c r="AI58" t="s">
        <v>248</v>
      </c>
      <c r="AJ58" t="s">
        <v>72</v>
      </c>
      <c r="AK58">
        <v>2021</v>
      </c>
      <c r="AL58">
        <v>354563</v>
      </c>
      <c r="AM58" t="s">
        <v>55</v>
      </c>
      <c r="AN58" t="s">
        <v>242</v>
      </c>
      <c r="AO58">
        <v>228750</v>
      </c>
      <c r="AP58">
        <v>125813</v>
      </c>
      <c r="AQ58" t="s">
        <v>55</v>
      </c>
      <c r="AR58">
        <v>354563</v>
      </c>
    </row>
    <row r="59" spans="1:44">
      <c r="A59" s="2" t="s">
        <v>323</v>
      </c>
      <c r="B59" t="s">
        <v>125</v>
      </c>
      <c r="C59" t="s">
        <v>78</v>
      </c>
      <c r="D59" t="s">
        <v>326</v>
      </c>
      <c r="E59" t="s">
        <v>327</v>
      </c>
      <c r="F59" t="s">
        <v>328</v>
      </c>
      <c r="G59" t="s">
        <v>55</v>
      </c>
      <c r="H59" t="s">
        <v>329</v>
      </c>
      <c r="I59" t="s">
        <v>330</v>
      </c>
      <c r="J59" t="s">
        <v>149</v>
      </c>
      <c r="K59" t="s">
        <v>246</v>
      </c>
      <c r="L59" t="s">
        <v>55</v>
      </c>
      <c r="M59">
        <v>9375497</v>
      </c>
      <c r="N59" t="s">
        <v>247</v>
      </c>
      <c r="O59" t="s">
        <v>57</v>
      </c>
      <c r="P59" t="s">
        <v>58</v>
      </c>
      <c r="Q59" t="s">
        <v>86</v>
      </c>
      <c r="R59" t="s">
        <v>60</v>
      </c>
      <c r="S59" t="s">
        <v>61</v>
      </c>
      <c r="T59" t="s">
        <v>60</v>
      </c>
      <c r="U59" t="s">
        <v>61</v>
      </c>
      <c r="V59" t="s">
        <v>62</v>
      </c>
      <c r="W59">
        <v>39.034520999999998</v>
      </c>
      <c r="X59">
        <v>-94.575772999999998</v>
      </c>
      <c r="Y59">
        <v>578004</v>
      </c>
      <c r="Z59" t="s">
        <v>63</v>
      </c>
      <c r="AA59" t="s">
        <v>64</v>
      </c>
      <c r="AB59" t="s">
        <v>65</v>
      </c>
      <c r="AC59" t="s">
        <v>87</v>
      </c>
      <c r="AD59" t="s">
        <v>67</v>
      </c>
      <c r="AE59" t="s">
        <v>68</v>
      </c>
      <c r="AF59" t="s">
        <v>69</v>
      </c>
      <c r="AG59" t="s">
        <v>188</v>
      </c>
      <c r="AH59" t="s">
        <v>331</v>
      </c>
      <c r="AI59" t="s">
        <v>332</v>
      </c>
      <c r="AJ59" t="s">
        <v>72</v>
      </c>
      <c r="AK59">
        <v>2021</v>
      </c>
      <c r="AL59">
        <v>349427</v>
      </c>
      <c r="AM59" t="s">
        <v>55</v>
      </c>
      <c r="AN59" t="s">
        <v>324</v>
      </c>
      <c r="AO59">
        <v>244271</v>
      </c>
      <c r="AP59">
        <v>105156</v>
      </c>
      <c r="AQ59" t="s">
        <v>55</v>
      </c>
      <c r="AR59">
        <v>349427</v>
      </c>
    </row>
    <row r="60" spans="1:44">
      <c r="A60" s="2" t="s">
        <v>376</v>
      </c>
      <c r="B60" t="s">
        <v>45</v>
      </c>
      <c r="C60" t="s">
        <v>78</v>
      </c>
      <c r="D60" t="s">
        <v>139</v>
      </c>
      <c r="E60" t="s">
        <v>378</v>
      </c>
      <c r="F60" t="s">
        <v>93</v>
      </c>
      <c r="G60" t="s">
        <v>50</v>
      </c>
      <c r="H60" t="s">
        <v>379</v>
      </c>
      <c r="I60" t="s">
        <v>380</v>
      </c>
      <c r="J60" t="s">
        <v>381</v>
      </c>
      <c r="K60" t="s">
        <v>382</v>
      </c>
      <c r="L60" t="s">
        <v>55</v>
      </c>
      <c r="M60">
        <v>6982225</v>
      </c>
      <c r="N60" t="s">
        <v>201</v>
      </c>
      <c r="O60" t="s">
        <v>57</v>
      </c>
      <c r="P60" t="s">
        <v>58</v>
      </c>
      <c r="Q60" t="s">
        <v>144</v>
      </c>
      <c r="R60" t="s">
        <v>60</v>
      </c>
      <c r="S60" t="s">
        <v>61</v>
      </c>
      <c r="T60" t="s">
        <v>60</v>
      </c>
      <c r="U60" t="s">
        <v>61</v>
      </c>
      <c r="V60" t="s">
        <v>62</v>
      </c>
      <c r="W60">
        <v>39.034520999999998</v>
      </c>
      <c r="X60">
        <v>-94.575772999999998</v>
      </c>
      <c r="Y60">
        <v>578004</v>
      </c>
      <c r="Z60" t="s">
        <v>63</v>
      </c>
      <c r="AA60" t="s">
        <v>64</v>
      </c>
      <c r="AB60" t="s">
        <v>65</v>
      </c>
      <c r="AC60" t="s">
        <v>145</v>
      </c>
      <c r="AD60" t="s">
        <v>67</v>
      </c>
      <c r="AE60" t="s">
        <v>68</v>
      </c>
      <c r="AF60" t="s">
        <v>69</v>
      </c>
      <c r="AG60" t="s">
        <v>383</v>
      </c>
      <c r="AH60" t="s">
        <v>384</v>
      </c>
      <c r="AI60" t="s">
        <v>385</v>
      </c>
      <c r="AJ60" t="s">
        <v>72</v>
      </c>
      <c r="AK60">
        <v>2020</v>
      </c>
      <c r="AL60">
        <v>57350</v>
      </c>
      <c r="AM60" t="s">
        <v>55</v>
      </c>
      <c r="AN60" t="s">
        <v>137</v>
      </c>
      <c r="AO60">
        <v>37000</v>
      </c>
      <c r="AP60">
        <v>20350</v>
      </c>
      <c r="AQ60" t="s">
        <v>55</v>
      </c>
      <c r="AR60">
        <v>57350</v>
      </c>
    </row>
    <row r="61" spans="1:44">
      <c r="A61" s="2" t="s">
        <v>376</v>
      </c>
      <c r="B61" t="s">
        <v>125</v>
      </c>
      <c r="C61" t="s">
        <v>78</v>
      </c>
      <c r="D61" t="s">
        <v>139</v>
      </c>
      <c r="E61" t="s">
        <v>378</v>
      </c>
      <c r="F61" t="s">
        <v>186</v>
      </c>
      <c r="G61" t="s">
        <v>55</v>
      </c>
      <c r="H61" t="s">
        <v>379</v>
      </c>
      <c r="I61" t="s">
        <v>380</v>
      </c>
      <c r="J61" t="s">
        <v>386</v>
      </c>
      <c r="K61" t="s">
        <v>382</v>
      </c>
      <c r="L61" t="s">
        <v>55</v>
      </c>
      <c r="M61">
        <v>6982225</v>
      </c>
      <c r="N61" t="s">
        <v>201</v>
      </c>
      <c r="O61" t="s">
        <v>57</v>
      </c>
      <c r="P61" t="s">
        <v>58</v>
      </c>
      <c r="Q61" t="s">
        <v>144</v>
      </c>
      <c r="R61" t="s">
        <v>60</v>
      </c>
      <c r="S61" t="s">
        <v>61</v>
      </c>
      <c r="T61" t="s">
        <v>60</v>
      </c>
      <c r="U61" t="s">
        <v>61</v>
      </c>
      <c r="V61" t="s">
        <v>62</v>
      </c>
      <c r="W61">
        <v>39.034520999999998</v>
      </c>
      <c r="X61">
        <v>-94.575772999999998</v>
      </c>
      <c r="Y61">
        <v>578004</v>
      </c>
      <c r="Z61" t="s">
        <v>63</v>
      </c>
      <c r="AA61" t="s">
        <v>64</v>
      </c>
      <c r="AB61" t="s">
        <v>65</v>
      </c>
      <c r="AC61" t="s">
        <v>145</v>
      </c>
      <c r="AD61" t="s">
        <v>67</v>
      </c>
      <c r="AE61" t="s">
        <v>68</v>
      </c>
      <c r="AF61" t="s">
        <v>69</v>
      </c>
      <c r="AG61" t="s">
        <v>387</v>
      </c>
      <c r="AH61" t="s">
        <v>386</v>
      </c>
      <c r="AI61" t="s">
        <v>146</v>
      </c>
      <c r="AJ61" t="s">
        <v>72</v>
      </c>
      <c r="AK61">
        <v>2021</v>
      </c>
      <c r="AL61">
        <v>375875</v>
      </c>
      <c r="AM61" t="s">
        <v>55</v>
      </c>
      <c r="AN61" t="s">
        <v>137</v>
      </c>
      <c r="AO61">
        <v>242500</v>
      </c>
      <c r="AP61">
        <v>133375</v>
      </c>
      <c r="AQ61" t="s">
        <v>55</v>
      </c>
      <c r="AR61">
        <v>375875</v>
      </c>
    </row>
    <row r="62" spans="1:44">
      <c r="A62" s="2" t="s">
        <v>388</v>
      </c>
      <c r="B62" t="s">
        <v>125</v>
      </c>
      <c r="C62" t="s">
        <v>261</v>
      </c>
      <c r="D62" t="s">
        <v>262</v>
      </c>
      <c r="E62" t="s">
        <v>263</v>
      </c>
      <c r="F62" t="s">
        <v>333</v>
      </c>
      <c r="G62" t="s">
        <v>55</v>
      </c>
      <c r="H62" t="s">
        <v>265</v>
      </c>
      <c r="I62" t="s">
        <v>266</v>
      </c>
      <c r="J62" t="s">
        <v>331</v>
      </c>
      <c r="K62" t="s">
        <v>389</v>
      </c>
      <c r="L62" t="s">
        <v>55</v>
      </c>
      <c r="M62">
        <v>6124158</v>
      </c>
      <c r="N62" t="s">
        <v>268</v>
      </c>
      <c r="O62" t="s">
        <v>57</v>
      </c>
      <c r="P62" t="s">
        <v>58</v>
      </c>
      <c r="Q62" t="s">
        <v>269</v>
      </c>
      <c r="R62" t="s">
        <v>60</v>
      </c>
      <c r="S62" t="s">
        <v>61</v>
      </c>
      <c r="T62" t="s">
        <v>60</v>
      </c>
      <c r="U62" t="s">
        <v>61</v>
      </c>
      <c r="V62" t="s">
        <v>62</v>
      </c>
      <c r="W62">
        <v>39.034520999999998</v>
      </c>
      <c r="X62">
        <v>-94.575772999999998</v>
      </c>
      <c r="Y62">
        <v>578004</v>
      </c>
      <c r="Z62" t="s">
        <v>63</v>
      </c>
      <c r="AA62" t="s">
        <v>64</v>
      </c>
      <c r="AB62" t="s">
        <v>65</v>
      </c>
      <c r="AC62" t="s">
        <v>145</v>
      </c>
      <c r="AD62" t="s">
        <v>67</v>
      </c>
      <c r="AE62" t="s">
        <v>68</v>
      </c>
      <c r="AF62" t="s">
        <v>69</v>
      </c>
      <c r="AG62" t="s">
        <v>188</v>
      </c>
      <c r="AH62" t="s">
        <v>331</v>
      </c>
      <c r="AI62" t="s">
        <v>270</v>
      </c>
      <c r="AJ62" t="s">
        <v>271</v>
      </c>
      <c r="AK62">
        <v>2021</v>
      </c>
      <c r="AL62">
        <v>294529</v>
      </c>
      <c r="AM62" t="s">
        <v>55</v>
      </c>
      <c r="AN62" t="s">
        <v>260</v>
      </c>
      <c r="AO62">
        <v>456046</v>
      </c>
      <c r="AP62">
        <v>30084</v>
      </c>
      <c r="AQ62" t="s">
        <v>55</v>
      </c>
      <c r="AR62">
        <v>294529</v>
      </c>
    </row>
    <row r="63" spans="1:44">
      <c r="A63" s="2" t="s">
        <v>208</v>
      </c>
      <c r="B63" t="s">
        <v>125</v>
      </c>
      <c r="C63" t="s">
        <v>78</v>
      </c>
      <c r="D63" t="s">
        <v>210</v>
      </c>
      <c r="E63" t="s">
        <v>211</v>
      </c>
      <c r="F63" t="s">
        <v>390</v>
      </c>
      <c r="G63" t="s">
        <v>55</v>
      </c>
      <c r="H63" t="s">
        <v>213</v>
      </c>
      <c r="I63" t="s">
        <v>214</v>
      </c>
      <c r="J63" t="s">
        <v>215</v>
      </c>
      <c r="K63" t="s">
        <v>216</v>
      </c>
      <c r="L63" t="s">
        <v>55</v>
      </c>
      <c r="M63">
        <v>1897725</v>
      </c>
      <c r="N63" t="s">
        <v>217</v>
      </c>
      <c r="O63" t="s">
        <v>57</v>
      </c>
      <c r="P63" t="s">
        <v>58</v>
      </c>
      <c r="Q63" t="s">
        <v>218</v>
      </c>
      <c r="R63" t="s">
        <v>60</v>
      </c>
      <c r="S63" t="s">
        <v>61</v>
      </c>
      <c r="T63" t="s">
        <v>60</v>
      </c>
      <c r="U63" t="s">
        <v>61</v>
      </c>
      <c r="V63" t="s">
        <v>62</v>
      </c>
      <c r="W63">
        <v>39.034520999999998</v>
      </c>
      <c r="X63">
        <v>-94.575772999999998</v>
      </c>
      <c r="Y63">
        <v>578004</v>
      </c>
      <c r="Z63" t="s">
        <v>63</v>
      </c>
      <c r="AA63" t="s">
        <v>64</v>
      </c>
      <c r="AB63" t="s">
        <v>65</v>
      </c>
      <c r="AC63" t="s">
        <v>145</v>
      </c>
      <c r="AD63" t="s">
        <v>67</v>
      </c>
      <c r="AE63" t="s">
        <v>68</v>
      </c>
      <c r="AF63" t="s">
        <v>69</v>
      </c>
      <c r="AG63" t="s">
        <v>391</v>
      </c>
      <c r="AH63" t="s">
        <v>392</v>
      </c>
      <c r="AI63" t="s">
        <v>221</v>
      </c>
      <c r="AJ63" t="s">
        <v>72</v>
      </c>
      <c r="AK63">
        <v>2021</v>
      </c>
      <c r="AL63">
        <v>387500</v>
      </c>
      <c r="AM63" t="s">
        <v>55</v>
      </c>
      <c r="AN63" t="s">
        <v>209</v>
      </c>
      <c r="AO63">
        <v>250000</v>
      </c>
      <c r="AP63">
        <v>137500</v>
      </c>
      <c r="AQ63" t="s">
        <v>55</v>
      </c>
      <c r="AR63">
        <v>387500</v>
      </c>
    </row>
    <row r="64" spans="1:44">
      <c r="A64" s="2" t="s">
        <v>249</v>
      </c>
      <c r="B64" t="s">
        <v>125</v>
      </c>
      <c r="C64" t="s">
        <v>78</v>
      </c>
      <c r="D64" t="s">
        <v>231</v>
      </c>
      <c r="E64" t="s">
        <v>250</v>
      </c>
      <c r="F64" t="s">
        <v>93</v>
      </c>
      <c r="G64" t="s">
        <v>55</v>
      </c>
      <c r="H64" t="s">
        <v>252</v>
      </c>
      <c r="I64" t="s">
        <v>253</v>
      </c>
      <c r="J64" t="s">
        <v>101</v>
      </c>
      <c r="K64" t="s">
        <v>255</v>
      </c>
      <c r="L64" t="s">
        <v>55</v>
      </c>
      <c r="M64">
        <v>1863417</v>
      </c>
      <c r="N64" t="s">
        <v>256</v>
      </c>
      <c r="O64" t="s">
        <v>57</v>
      </c>
      <c r="P64" t="s">
        <v>58</v>
      </c>
      <c r="Q64" t="s">
        <v>257</v>
      </c>
      <c r="R64" t="s">
        <v>60</v>
      </c>
      <c r="S64" t="s">
        <v>61</v>
      </c>
      <c r="T64" t="s">
        <v>60</v>
      </c>
      <c r="U64" t="s">
        <v>61</v>
      </c>
      <c r="V64" t="s">
        <v>62</v>
      </c>
      <c r="W64">
        <v>39.034520999999998</v>
      </c>
      <c r="X64">
        <v>-94.575772999999998</v>
      </c>
      <c r="Y64">
        <v>578004</v>
      </c>
      <c r="Z64" t="s">
        <v>63</v>
      </c>
      <c r="AA64" t="s">
        <v>64</v>
      </c>
      <c r="AB64" t="s">
        <v>65</v>
      </c>
      <c r="AC64" t="s">
        <v>258</v>
      </c>
      <c r="AD64" t="s">
        <v>67</v>
      </c>
      <c r="AE64" t="s">
        <v>68</v>
      </c>
      <c r="AF64" t="s">
        <v>69</v>
      </c>
      <c r="AG64" t="s">
        <v>393</v>
      </c>
      <c r="AH64" t="s">
        <v>394</v>
      </c>
      <c r="AI64" t="s">
        <v>240</v>
      </c>
      <c r="AJ64" t="s">
        <v>72</v>
      </c>
      <c r="AK64">
        <v>2021</v>
      </c>
      <c r="AL64">
        <v>376500</v>
      </c>
      <c r="AM64" t="s">
        <v>55</v>
      </c>
      <c r="AN64" t="s">
        <v>230</v>
      </c>
      <c r="AO64">
        <v>250000</v>
      </c>
      <c r="AP64">
        <v>126500</v>
      </c>
      <c r="AQ64" t="s">
        <v>55</v>
      </c>
      <c r="AR64">
        <v>376500</v>
      </c>
    </row>
    <row r="65" spans="1:44">
      <c r="A65" s="2" t="s">
        <v>395</v>
      </c>
      <c r="B65" t="s">
        <v>91</v>
      </c>
      <c r="C65" t="s">
        <v>78</v>
      </c>
      <c r="D65" t="s">
        <v>397</v>
      </c>
      <c r="E65" t="s">
        <v>398</v>
      </c>
      <c r="F65" t="s">
        <v>58</v>
      </c>
      <c r="G65" t="s">
        <v>55</v>
      </c>
      <c r="H65" t="s">
        <v>399</v>
      </c>
      <c r="I65" t="s">
        <v>253</v>
      </c>
      <c r="J65" t="s">
        <v>392</v>
      </c>
      <c r="K65" t="s">
        <v>400</v>
      </c>
      <c r="L65" t="s">
        <v>55</v>
      </c>
      <c r="M65">
        <v>10385254</v>
      </c>
      <c r="N65" t="s">
        <v>401</v>
      </c>
      <c r="O65" t="s">
        <v>57</v>
      </c>
      <c r="P65" t="s">
        <v>58</v>
      </c>
      <c r="Q65" t="s">
        <v>257</v>
      </c>
      <c r="R65" t="s">
        <v>60</v>
      </c>
      <c r="S65" t="s">
        <v>61</v>
      </c>
      <c r="T65" t="s">
        <v>60</v>
      </c>
      <c r="U65" t="s">
        <v>61</v>
      </c>
      <c r="V65" t="s">
        <v>62</v>
      </c>
      <c r="W65">
        <v>39.034520999999998</v>
      </c>
      <c r="X65">
        <v>-94.575772999999998</v>
      </c>
      <c r="Y65">
        <v>578004</v>
      </c>
      <c r="Z65" t="s">
        <v>63</v>
      </c>
      <c r="AA65" t="s">
        <v>64</v>
      </c>
      <c r="AB65" t="s">
        <v>65</v>
      </c>
      <c r="AC65" t="s">
        <v>258</v>
      </c>
      <c r="AD65" t="s">
        <v>67</v>
      </c>
      <c r="AE65" t="s">
        <v>68</v>
      </c>
      <c r="AF65" t="s">
        <v>69</v>
      </c>
      <c r="AG65" t="s">
        <v>253</v>
      </c>
      <c r="AH65" t="s">
        <v>402</v>
      </c>
      <c r="AI65" t="s">
        <v>403</v>
      </c>
      <c r="AJ65" t="s">
        <v>72</v>
      </c>
      <c r="AK65">
        <v>2020</v>
      </c>
      <c r="AL65">
        <v>278578</v>
      </c>
      <c r="AM65" t="s">
        <v>55</v>
      </c>
      <c r="AN65" t="s">
        <v>396</v>
      </c>
      <c r="AO65">
        <v>179728</v>
      </c>
      <c r="AP65">
        <v>98850</v>
      </c>
      <c r="AQ65" t="s">
        <v>55</v>
      </c>
      <c r="AR65">
        <v>278578</v>
      </c>
    </row>
    <row r="66" spans="1:44">
      <c r="A66" s="2" t="s">
        <v>364</v>
      </c>
      <c r="B66" t="s">
        <v>45</v>
      </c>
      <c r="C66" t="s">
        <v>78</v>
      </c>
      <c r="D66" t="s">
        <v>139</v>
      </c>
      <c r="E66" t="s">
        <v>365</v>
      </c>
      <c r="F66" t="s">
        <v>49</v>
      </c>
      <c r="G66" t="s">
        <v>50</v>
      </c>
      <c r="H66" t="s">
        <v>404</v>
      </c>
      <c r="I66" t="s">
        <v>405</v>
      </c>
      <c r="J66" t="s">
        <v>341</v>
      </c>
      <c r="K66" t="s">
        <v>55</v>
      </c>
      <c r="L66" t="s">
        <v>55</v>
      </c>
      <c r="M66">
        <v>6982225</v>
      </c>
      <c r="N66" t="s">
        <v>201</v>
      </c>
      <c r="O66" t="s">
        <v>57</v>
      </c>
      <c r="P66" t="s">
        <v>58</v>
      </c>
      <c r="Q66" t="s">
        <v>144</v>
      </c>
      <c r="R66" t="s">
        <v>60</v>
      </c>
      <c r="S66" t="s">
        <v>61</v>
      </c>
      <c r="T66" t="s">
        <v>60</v>
      </c>
      <c r="U66" t="s">
        <v>61</v>
      </c>
      <c r="V66" t="s">
        <v>62</v>
      </c>
      <c r="W66">
        <v>39.034520999999998</v>
      </c>
      <c r="X66">
        <v>-94.575772999999998</v>
      </c>
      <c r="Y66">
        <v>578004</v>
      </c>
      <c r="Z66" t="s">
        <v>63</v>
      </c>
      <c r="AA66" t="s">
        <v>64</v>
      </c>
      <c r="AB66" t="s">
        <v>65</v>
      </c>
      <c r="AC66" t="s">
        <v>145</v>
      </c>
      <c r="AD66" t="s">
        <v>67</v>
      </c>
      <c r="AE66" t="s">
        <v>68</v>
      </c>
      <c r="AF66" t="s">
        <v>69</v>
      </c>
      <c r="AG66" t="s">
        <v>405</v>
      </c>
      <c r="AH66" t="s">
        <v>406</v>
      </c>
      <c r="AI66" t="s">
        <v>385</v>
      </c>
      <c r="AJ66" t="s">
        <v>72</v>
      </c>
      <c r="AK66">
        <v>2020</v>
      </c>
      <c r="AL66">
        <v>120399</v>
      </c>
      <c r="AM66" t="s">
        <v>55</v>
      </c>
      <c r="AN66" t="s">
        <v>137</v>
      </c>
      <c r="AO66">
        <v>77677</v>
      </c>
      <c r="AP66">
        <v>42722</v>
      </c>
      <c r="AQ66" t="s">
        <v>55</v>
      </c>
      <c r="AR66">
        <v>120399</v>
      </c>
    </row>
    <row r="67" spans="1:44">
      <c r="A67" s="2" t="s">
        <v>407</v>
      </c>
      <c r="B67" t="s">
        <v>45</v>
      </c>
      <c r="C67" t="s">
        <v>78</v>
      </c>
      <c r="D67" t="s">
        <v>167</v>
      </c>
      <c r="E67" t="s">
        <v>408</v>
      </c>
      <c r="F67" t="s">
        <v>251</v>
      </c>
      <c r="G67" t="s">
        <v>50</v>
      </c>
      <c r="H67" t="s">
        <v>409</v>
      </c>
      <c r="I67" t="s">
        <v>410</v>
      </c>
      <c r="J67" t="s">
        <v>331</v>
      </c>
      <c r="K67" t="s">
        <v>246</v>
      </c>
      <c r="L67" t="s">
        <v>55</v>
      </c>
      <c r="M67">
        <v>9375497</v>
      </c>
      <c r="N67" t="s">
        <v>247</v>
      </c>
      <c r="O67" t="s">
        <v>57</v>
      </c>
      <c r="P67" t="s">
        <v>58</v>
      </c>
      <c r="Q67" t="s">
        <v>86</v>
      </c>
      <c r="R67" t="s">
        <v>60</v>
      </c>
      <c r="S67" t="s">
        <v>61</v>
      </c>
      <c r="T67" t="s">
        <v>60</v>
      </c>
      <c r="U67" t="s">
        <v>61</v>
      </c>
      <c r="V67" t="s">
        <v>62</v>
      </c>
      <c r="W67">
        <v>39.034520999999998</v>
      </c>
      <c r="X67">
        <v>-94.575772999999998</v>
      </c>
      <c r="Y67">
        <v>578004</v>
      </c>
      <c r="Z67" t="s">
        <v>63</v>
      </c>
      <c r="AA67" t="s">
        <v>64</v>
      </c>
      <c r="AB67" t="s">
        <v>65</v>
      </c>
      <c r="AC67" t="s">
        <v>87</v>
      </c>
      <c r="AD67" t="s">
        <v>67</v>
      </c>
      <c r="AE67" t="s">
        <v>68</v>
      </c>
      <c r="AF67" t="s">
        <v>69</v>
      </c>
      <c r="AG67" t="s">
        <v>253</v>
      </c>
      <c r="AH67" t="s">
        <v>331</v>
      </c>
      <c r="AI67" t="s">
        <v>175</v>
      </c>
      <c r="AJ67" t="s">
        <v>72</v>
      </c>
      <c r="AK67">
        <v>2020</v>
      </c>
      <c r="AL67">
        <v>30775</v>
      </c>
      <c r="AM67" t="s">
        <v>55</v>
      </c>
      <c r="AN67" t="s">
        <v>165</v>
      </c>
      <c r="AO67">
        <v>30775</v>
      </c>
      <c r="AP67" t="s">
        <v>55</v>
      </c>
      <c r="AQ67" t="s">
        <v>55</v>
      </c>
      <c r="AR67">
        <v>30775</v>
      </c>
    </row>
    <row r="68" spans="1:44">
      <c r="A68" s="2" t="s">
        <v>342</v>
      </c>
      <c r="B68" t="s">
        <v>125</v>
      </c>
      <c r="C68" t="s">
        <v>78</v>
      </c>
      <c r="D68" t="s">
        <v>105</v>
      </c>
      <c r="E68" t="s">
        <v>343</v>
      </c>
      <c r="F68" t="s">
        <v>251</v>
      </c>
      <c r="G68" t="s">
        <v>55</v>
      </c>
      <c r="H68" t="s">
        <v>344</v>
      </c>
      <c r="I68" t="s">
        <v>345</v>
      </c>
      <c r="J68" t="s">
        <v>306</v>
      </c>
      <c r="K68" t="s">
        <v>346</v>
      </c>
      <c r="L68" t="s">
        <v>55</v>
      </c>
      <c r="M68">
        <v>7339745</v>
      </c>
      <c r="N68" t="s">
        <v>279</v>
      </c>
      <c r="O68" t="s">
        <v>57</v>
      </c>
      <c r="P68" t="s">
        <v>58</v>
      </c>
      <c r="Q68" t="s">
        <v>112</v>
      </c>
      <c r="R68" t="s">
        <v>60</v>
      </c>
      <c r="S68" t="s">
        <v>61</v>
      </c>
      <c r="T68" t="s">
        <v>60</v>
      </c>
      <c r="U68" t="s">
        <v>61</v>
      </c>
      <c r="V68" t="s">
        <v>62</v>
      </c>
      <c r="W68">
        <v>39.034520999999998</v>
      </c>
      <c r="X68">
        <v>-94.575772999999998</v>
      </c>
      <c r="Y68">
        <v>578004</v>
      </c>
      <c r="Z68" t="s">
        <v>63</v>
      </c>
      <c r="AA68" t="s">
        <v>64</v>
      </c>
      <c r="AB68" t="s">
        <v>65</v>
      </c>
      <c r="AC68" t="s">
        <v>113</v>
      </c>
      <c r="AD68" t="s">
        <v>67</v>
      </c>
      <c r="AE68" t="s">
        <v>68</v>
      </c>
      <c r="AF68" t="s">
        <v>69</v>
      </c>
      <c r="AG68" t="s">
        <v>411</v>
      </c>
      <c r="AH68" t="s">
        <v>412</v>
      </c>
      <c r="AI68" t="s">
        <v>114</v>
      </c>
      <c r="AJ68" t="s">
        <v>72</v>
      </c>
      <c r="AK68">
        <v>2021</v>
      </c>
      <c r="AL68">
        <v>368125</v>
      </c>
      <c r="AM68" t="s">
        <v>55</v>
      </c>
      <c r="AN68" t="s">
        <v>103</v>
      </c>
      <c r="AO68">
        <v>237500</v>
      </c>
      <c r="AP68">
        <v>130625</v>
      </c>
      <c r="AQ68" t="s">
        <v>55</v>
      </c>
      <c r="AR68">
        <v>368125</v>
      </c>
    </row>
    <row r="69" spans="1:44">
      <c r="A69" s="2" t="s">
        <v>348</v>
      </c>
      <c r="B69" t="s">
        <v>125</v>
      </c>
      <c r="C69" t="s">
        <v>78</v>
      </c>
      <c r="D69" t="s">
        <v>139</v>
      </c>
      <c r="E69" t="s">
        <v>349</v>
      </c>
      <c r="F69" t="s">
        <v>251</v>
      </c>
      <c r="G69" t="s">
        <v>55</v>
      </c>
      <c r="H69" t="s">
        <v>350</v>
      </c>
      <c r="I69" t="s">
        <v>351</v>
      </c>
      <c r="J69" t="s">
        <v>227</v>
      </c>
      <c r="K69" t="s">
        <v>352</v>
      </c>
      <c r="L69" t="s">
        <v>55</v>
      </c>
      <c r="M69">
        <v>10883463</v>
      </c>
      <c r="N69" t="s">
        <v>353</v>
      </c>
      <c r="O69" t="s">
        <v>57</v>
      </c>
      <c r="P69" t="s">
        <v>58</v>
      </c>
      <c r="Q69" t="s">
        <v>144</v>
      </c>
      <c r="R69" t="s">
        <v>60</v>
      </c>
      <c r="S69" t="s">
        <v>61</v>
      </c>
      <c r="T69" t="s">
        <v>60</v>
      </c>
      <c r="U69" t="s">
        <v>61</v>
      </c>
      <c r="V69" t="s">
        <v>62</v>
      </c>
      <c r="W69">
        <v>39.034520999999998</v>
      </c>
      <c r="X69">
        <v>-94.575772999999998</v>
      </c>
      <c r="Y69">
        <v>578004</v>
      </c>
      <c r="Z69" t="s">
        <v>63</v>
      </c>
      <c r="AA69" t="s">
        <v>64</v>
      </c>
      <c r="AB69" t="s">
        <v>65</v>
      </c>
      <c r="AC69" t="s">
        <v>145</v>
      </c>
      <c r="AD69" t="s">
        <v>67</v>
      </c>
      <c r="AE69" t="s">
        <v>68</v>
      </c>
      <c r="AF69" t="s">
        <v>69</v>
      </c>
      <c r="AG69" t="s">
        <v>391</v>
      </c>
      <c r="AH69" t="s">
        <v>392</v>
      </c>
      <c r="AI69" t="s">
        <v>146</v>
      </c>
      <c r="AJ69" t="s">
        <v>72</v>
      </c>
      <c r="AK69">
        <v>2021</v>
      </c>
      <c r="AL69">
        <v>375875</v>
      </c>
      <c r="AM69" t="s">
        <v>55</v>
      </c>
      <c r="AN69" t="s">
        <v>137</v>
      </c>
      <c r="AO69">
        <v>242500</v>
      </c>
      <c r="AP69">
        <v>133375</v>
      </c>
      <c r="AQ69" t="s">
        <v>55</v>
      </c>
      <c r="AR69">
        <v>375875</v>
      </c>
    </row>
    <row r="70" spans="1:44">
      <c r="A70" s="2" t="s">
        <v>395</v>
      </c>
      <c r="B70" t="s">
        <v>125</v>
      </c>
      <c r="C70" t="s">
        <v>78</v>
      </c>
      <c r="D70" t="s">
        <v>397</v>
      </c>
      <c r="E70" t="s">
        <v>398</v>
      </c>
      <c r="F70" t="s">
        <v>317</v>
      </c>
      <c r="G70" t="s">
        <v>55</v>
      </c>
      <c r="H70" t="s">
        <v>399</v>
      </c>
      <c r="I70" t="s">
        <v>253</v>
      </c>
      <c r="J70" t="s">
        <v>220</v>
      </c>
      <c r="K70" t="s">
        <v>400</v>
      </c>
      <c r="L70" t="s">
        <v>55</v>
      </c>
      <c r="M70">
        <v>10385254</v>
      </c>
      <c r="N70" t="s">
        <v>401</v>
      </c>
      <c r="O70" t="s">
        <v>57</v>
      </c>
      <c r="P70" t="s">
        <v>58</v>
      </c>
      <c r="Q70" t="s">
        <v>257</v>
      </c>
      <c r="R70" t="s">
        <v>60</v>
      </c>
      <c r="S70" t="s">
        <v>61</v>
      </c>
      <c r="T70" t="s">
        <v>60</v>
      </c>
      <c r="U70" t="s">
        <v>61</v>
      </c>
      <c r="V70" t="s">
        <v>62</v>
      </c>
      <c r="W70">
        <v>39.034520999999998</v>
      </c>
      <c r="X70">
        <v>-94.575772999999998</v>
      </c>
      <c r="Y70">
        <v>578004</v>
      </c>
      <c r="Z70" t="s">
        <v>63</v>
      </c>
      <c r="AA70" t="s">
        <v>64</v>
      </c>
      <c r="AB70" t="s">
        <v>65</v>
      </c>
      <c r="AC70" t="s">
        <v>258</v>
      </c>
      <c r="AD70" t="s">
        <v>67</v>
      </c>
      <c r="AE70" t="s">
        <v>68</v>
      </c>
      <c r="AF70" t="s">
        <v>69</v>
      </c>
      <c r="AG70" t="s">
        <v>391</v>
      </c>
      <c r="AH70" t="s">
        <v>220</v>
      </c>
      <c r="AI70" t="s">
        <v>403</v>
      </c>
      <c r="AJ70" t="s">
        <v>72</v>
      </c>
      <c r="AK70">
        <v>2021</v>
      </c>
      <c r="AL70">
        <v>328661</v>
      </c>
      <c r="AM70" t="s">
        <v>55</v>
      </c>
      <c r="AN70" t="s">
        <v>396</v>
      </c>
      <c r="AO70">
        <v>212040</v>
      </c>
      <c r="AP70">
        <v>116621</v>
      </c>
      <c r="AQ70" t="s">
        <v>55</v>
      </c>
      <c r="AR70">
        <v>328661</v>
      </c>
    </row>
    <row r="71" spans="1:44">
      <c r="A71" s="2" t="s">
        <v>281</v>
      </c>
      <c r="B71" t="s">
        <v>125</v>
      </c>
      <c r="C71" t="s">
        <v>78</v>
      </c>
      <c r="D71" t="s">
        <v>231</v>
      </c>
      <c r="E71" t="s">
        <v>282</v>
      </c>
      <c r="F71" t="s">
        <v>93</v>
      </c>
      <c r="G71" t="s">
        <v>55</v>
      </c>
      <c r="H71" t="s">
        <v>283</v>
      </c>
      <c r="I71" t="s">
        <v>284</v>
      </c>
      <c r="J71" t="s">
        <v>254</v>
      </c>
      <c r="K71" t="s">
        <v>285</v>
      </c>
      <c r="L71" t="s">
        <v>55</v>
      </c>
      <c r="M71">
        <v>9017092</v>
      </c>
      <c r="N71" t="s">
        <v>56</v>
      </c>
      <c r="O71" t="s">
        <v>57</v>
      </c>
      <c r="P71" t="s">
        <v>58</v>
      </c>
      <c r="Q71" t="s">
        <v>286</v>
      </c>
      <c r="R71" t="s">
        <v>60</v>
      </c>
      <c r="S71" t="s">
        <v>61</v>
      </c>
      <c r="T71" t="s">
        <v>60</v>
      </c>
      <c r="U71" t="s">
        <v>61</v>
      </c>
      <c r="V71" t="s">
        <v>62</v>
      </c>
      <c r="W71">
        <v>39.034520999999998</v>
      </c>
      <c r="X71">
        <v>-94.575772999999998</v>
      </c>
      <c r="Y71">
        <v>578004</v>
      </c>
      <c r="Z71" t="s">
        <v>63</v>
      </c>
      <c r="AA71" t="s">
        <v>64</v>
      </c>
      <c r="AB71" t="s">
        <v>65</v>
      </c>
      <c r="AC71" t="s">
        <v>145</v>
      </c>
      <c r="AD71" t="s">
        <v>67</v>
      </c>
      <c r="AE71" t="s">
        <v>68</v>
      </c>
      <c r="AF71" t="s">
        <v>69</v>
      </c>
      <c r="AG71" t="s">
        <v>393</v>
      </c>
      <c r="AH71" t="s">
        <v>394</v>
      </c>
      <c r="AI71" t="s">
        <v>240</v>
      </c>
      <c r="AJ71" t="s">
        <v>72</v>
      </c>
      <c r="AK71">
        <v>2021</v>
      </c>
      <c r="AL71">
        <v>671214</v>
      </c>
      <c r="AM71" t="s">
        <v>55</v>
      </c>
      <c r="AN71" t="s">
        <v>230</v>
      </c>
      <c r="AO71">
        <v>446037</v>
      </c>
      <c r="AP71">
        <v>225177</v>
      </c>
      <c r="AQ71" t="s">
        <v>55</v>
      </c>
      <c r="AR71">
        <v>671214</v>
      </c>
    </row>
    <row r="72" spans="1:44">
      <c r="A72" s="2" t="s">
        <v>414</v>
      </c>
      <c r="B72" t="s">
        <v>45</v>
      </c>
      <c r="C72" t="s">
        <v>78</v>
      </c>
      <c r="D72" t="s">
        <v>139</v>
      </c>
      <c r="E72" t="s">
        <v>378</v>
      </c>
      <c r="F72" t="s">
        <v>93</v>
      </c>
      <c r="G72" t="s">
        <v>107</v>
      </c>
      <c r="H72" t="s">
        <v>379</v>
      </c>
      <c r="I72" t="s">
        <v>380</v>
      </c>
      <c r="J72" t="s">
        <v>381</v>
      </c>
      <c r="K72" t="s">
        <v>382</v>
      </c>
      <c r="L72" t="s">
        <v>55</v>
      </c>
      <c r="M72">
        <v>6982225</v>
      </c>
      <c r="N72" t="s">
        <v>201</v>
      </c>
      <c r="O72" t="s">
        <v>57</v>
      </c>
      <c r="P72" t="s">
        <v>58</v>
      </c>
      <c r="Q72" t="s">
        <v>144</v>
      </c>
      <c r="R72" t="s">
        <v>60</v>
      </c>
      <c r="S72" t="s">
        <v>61</v>
      </c>
      <c r="T72" t="s">
        <v>60</v>
      </c>
      <c r="U72" t="s">
        <v>61</v>
      </c>
      <c r="V72" t="s">
        <v>62</v>
      </c>
      <c r="W72">
        <v>39.034520999999998</v>
      </c>
      <c r="X72">
        <v>-94.575772999999998</v>
      </c>
      <c r="Y72">
        <v>578004</v>
      </c>
      <c r="Z72" t="s">
        <v>63</v>
      </c>
      <c r="AA72" t="s">
        <v>64</v>
      </c>
      <c r="AB72" t="s">
        <v>65</v>
      </c>
      <c r="AC72" t="s">
        <v>145</v>
      </c>
      <c r="AD72" t="s">
        <v>67</v>
      </c>
      <c r="AE72" t="s">
        <v>68</v>
      </c>
      <c r="AF72" t="s">
        <v>69</v>
      </c>
      <c r="AG72" t="s">
        <v>383</v>
      </c>
      <c r="AH72" t="s">
        <v>384</v>
      </c>
      <c r="AI72" t="s">
        <v>146</v>
      </c>
      <c r="AJ72" t="s">
        <v>72</v>
      </c>
      <c r="AK72">
        <v>2020</v>
      </c>
      <c r="AL72">
        <v>387841</v>
      </c>
      <c r="AM72" t="s">
        <v>55</v>
      </c>
      <c r="AN72" t="s">
        <v>122</v>
      </c>
      <c r="AO72">
        <v>250000</v>
      </c>
      <c r="AP72">
        <v>137841</v>
      </c>
      <c r="AQ72" t="s">
        <v>55</v>
      </c>
      <c r="AR72">
        <v>387841</v>
      </c>
    </row>
    <row r="73" spans="1:44">
      <c r="A73" s="2" t="s">
        <v>295</v>
      </c>
      <c r="B73" t="s">
        <v>125</v>
      </c>
      <c r="C73" t="s">
        <v>78</v>
      </c>
      <c r="D73" t="s">
        <v>105</v>
      </c>
      <c r="E73" t="s">
        <v>296</v>
      </c>
      <c r="F73" t="s">
        <v>186</v>
      </c>
      <c r="G73" t="s">
        <v>55</v>
      </c>
      <c r="H73" t="s">
        <v>360</v>
      </c>
      <c r="I73" t="s">
        <v>297</v>
      </c>
      <c r="J73" t="s">
        <v>298</v>
      </c>
      <c r="K73" t="s">
        <v>299</v>
      </c>
      <c r="L73" t="s">
        <v>55</v>
      </c>
      <c r="M73">
        <v>8658601</v>
      </c>
      <c r="N73" t="s">
        <v>300</v>
      </c>
      <c r="O73" t="s">
        <v>57</v>
      </c>
      <c r="P73" t="s">
        <v>58</v>
      </c>
      <c r="Q73" t="s">
        <v>99</v>
      </c>
      <c r="R73" t="s">
        <v>60</v>
      </c>
      <c r="S73" t="s">
        <v>61</v>
      </c>
      <c r="T73" t="s">
        <v>60</v>
      </c>
      <c r="U73" t="s">
        <v>61</v>
      </c>
      <c r="V73" t="s">
        <v>62</v>
      </c>
      <c r="W73">
        <v>39.034520999999998</v>
      </c>
      <c r="X73">
        <v>-94.575772999999998</v>
      </c>
      <c r="Y73">
        <v>578004</v>
      </c>
      <c r="Z73" t="s">
        <v>63</v>
      </c>
      <c r="AA73" t="s">
        <v>64</v>
      </c>
      <c r="AB73" t="s">
        <v>65</v>
      </c>
      <c r="AC73" t="s">
        <v>113</v>
      </c>
      <c r="AD73" t="s">
        <v>67</v>
      </c>
      <c r="AE73" t="s">
        <v>68</v>
      </c>
      <c r="AF73" t="s">
        <v>69</v>
      </c>
      <c r="AG73" t="s">
        <v>415</v>
      </c>
      <c r="AH73" t="s">
        <v>416</v>
      </c>
      <c r="AI73" t="s">
        <v>114</v>
      </c>
      <c r="AJ73" t="s">
        <v>72</v>
      </c>
      <c r="AK73">
        <v>2021</v>
      </c>
      <c r="AL73">
        <v>554723</v>
      </c>
      <c r="AM73" t="s">
        <v>55</v>
      </c>
      <c r="AN73" t="s">
        <v>103</v>
      </c>
      <c r="AO73">
        <v>370388</v>
      </c>
      <c r="AP73">
        <v>184335</v>
      </c>
      <c r="AQ73" t="s">
        <v>55</v>
      </c>
      <c r="AR73">
        <v>554723</v>
      </c>
    </row>
    <row r="74" spans="1:44">
      <c r="A74" s="2" t="s">
        <v>364</v>
      </c>
      <c r="B74" t="s">
        <v>125</v>
      </c>
      <c r="C74" t="s">
        <v>78</v>
      </c>
      <c r="D74" t="s">
        <v>139</v>
      </c>
      <c r="E74" t="s">
        <v>365</v>
      </c>
      <c r="F74" t="s">
        <v>93</v>
      </c>
      <c r="G74" t="s">
        <v>55</v>
      </c>
      <c r="H74" t="s">
        <v>350</v>
      </c>
      <c r="I74" t="s">
        <v>366</v>
      </c>
      <c r="J74" t="s">
        <v>341</v>
      </c>
      <c r="K74" t="s">
        <v>367</v>
      </c>
      <c r="L74" t="s">
        <v>55</v>
      </c>
      <c r="M74">
        <v>6982225</v>
      </c>
      <c r="N74" t="s">
        <v>201</v>
      </c>
      <c r="O74" t="s">
        <v>57</v>
      </c>
      <c r="P74" t="s">
        <v>58</v>
      </c>
      <c r="Q74" t="s">
        <v>144</v>
      </c>
      <c r="R74" t="s">
        <v>60</v>
      </c>
      <c r="S74" t="s">
        <v>61</v>
      </c>
      <c r="T74" t="s">
        <v>60</v>
      </c>
      <c r="U74" t="s">
        <v>61</v>
      </c>
      <c r="V74" t="s">
        <v>62</v>
      </c>
      <c r="W74">
        <v>39.034520999999998</v>
      </c>
      <c r="X74">
        <v>-94.575772999999998</v>
      </c>
      <c r="Y74">
        <v>578004</v>
      </c>
      <c r="Z74" t="s">
        <v>63</v>
      </c>
      <c r="AA74" t="s">
        <v>64</v>
      </c>
      <c r="AB74" t="s">
        <v>65</v>
      </c>
      <c r="AC74" t="s">
        <v>145</v>
      </c>
      <c r="AD74" t="s">
        <v>67</v>
      </c>
      <c r="AE74" t="s">
        <v>68</v>
      </c>
      <c r="AF74" t="s">
        <v>69</v>
      </c>
      <c r="AG74" t="s">
        <v>417</v>
      </c>
      <c r="AH74" t="s">
        <v>370</v>
      </c>
      <c r="AI74" t="s">
        <v>146</v>
      </c>
      <c r="AJ74" t="s">
        <v>72</v>
      </c>
      <c r="AK74">
        <v>2021</v>
      </c>
      <c r="AL74">
        <v>375875</v>
      </c>
      <c r="AM74" t="s">
        <v>55</v>
      </c>
      <c r="AN74" t="s">
        <v>137</v>
      </c>
      <c r="AO74">
        <v>242500</v>
      </c>
      <c r="AP74">
        <v>133375</v>
      </c>
      <c r="AQ74" t="s">
        <v>55</v>
      </c>
      <c r="AR74">
        <v>375875</v>
      </c>
    </row>
    <row r="75" spans="1:44">
      <c r="A75" s="2" t="s">
        <v>249</v>
      </c>
      <c r="B75" t="s">
        <v>77</v>
      </c>
      <c r="C75" t="s">
        <v>78</v>
      </c>
      <c r="D75" t="s">
        <v>231</v>
      </c>
      <c r="E75" t="s">
        <v>250</v>
      </c>
      <c r="F75" t="s">
        <v>49</v>
      </c>
      <c r="G75" t="s">
        <v>176</v>
      </c>
      <c r="H75" t="s">
        <v>252</v>
      </c>
      <c r="I75" t="s">
        <v>253</v>
      </c>
      <c r="J75" t="s">
        <v>101</v>
      </c>
      <c r="K75" t="s">
        <v>255</v>
      </c>
      <c r="L75" t="s">
        <v>55</v>
      </c>
      <c r="M75">
        <v>1863417</v>
      </c>
      <c r="N75" t="s">
        <v>256</v>
      </c>
      <c r="O75" t="s">
        <v>57</v>
      </c>
      <c r="P75" t="s">
        <v>58</v>
      </c>
      <c r="Q75" t="s">
        <v>257</v>
      </c>
      <c r="R75" t="s">
        <v>60</v>
      </c>
      <c r="S75" t="s">
        <v>61</v>
      </c>
      <c r="T75" t="s">
        <v>60</v>
      </c>
      <c r="U75" t="s">
        <v>61</v>
      </c>
      <c r="V75" t="s">
        <v>62</v>
      </c>
      <c r="W75">
        <v>39.034520999999998</v>
      </c>
      <c r="X75">
        <v>-94.575772999999998</v>
      </c>
      <c r="Y75">
        <v>578004</v>
      </c>
      <c r="Z75" t="s">
        <v>63</v>
      </c>
      <c r="AA75" t="s">
        <v>64</v>
      </c>
      <c r="AB75" t="s">
        <v>65</v>
      </c>
      <c r="AC75" t="s">
        <v>258</v>
      </c>
      <c r="AD75" t="s">
        <v>67</v>
      </c>
      <c r="AE75" t="s">
        <v>68</v>
      </c>
      <c r="AF75" t="s">
        <v>69</v>
      </c>
      <c r="AG75" t="s">
        <v>253</v>
      </c>
      <c r="AH75" t="s">
        <v>413</v>
      </c>
      <c r="AI75" t="s">
        <v>240</v>
      </c>
      <c r="AJ75" t="s">
        <v>72</v>
      </c>
      <c r="AK75">
        <v>2020</v>
      </c>
      <c r="AL75">
        <v>376500</v>
      </c>
      <c r="AM75" t="s">
        <v>55</v>
      </c>
      <c r="AN75" t="s">
        <v>230</v>
      </c>
      <c r="AO75">
        <v>250000</v>
      </c>
      <c r="AP75">
        <v>126500</v>
      </c>
      <c r="AQ75" t="s">
        <v>55</v>
      </c>
      <c r="AR75">
        <v>376500</v>
      </c>
    </row>
    <row r="76" spans="1:44">
      <c r="A76" s="2" t="s">
        <v>208</v>
      </c>
      <c r="B76" t="s">
        <v>362</v>
      </c>
      <c r="C76" t="s">
        <v>78</v>
      </c>
      <c r="D76" t="s">
        <v>210</v>
      </c>
      <c r="E76" t="s">
        <v>211</v>
      </c>
      <c r="F76" t="s">
        <v>418</v>
      </c>
      <c r="G76" t="s">
        <v>176</v>
      </c>
      <c r="H76" t="s">
        <v>213</v>
      </c>
      <c r="I76" t="s">
        <v>214</v>
      </c>
      <c r="J76" t="s">
        <v>215</v>
      </c>
      <c r="K76" t="s">
        <v>216</v>
      </c>
      <c r="L76" t="s">
        <v>55</v>
      </c>
      <c r="M76">
        <v>1897725</v>
      </c>
      <c r="N76" t="s">
        <v>217</v>
      </c>
      <c r="O76" t="s">
        <v>57</v>
      </c>
      <c r="P76" t="s">
        <v>58</v>
      </c>
      <c r="Q76" t="s">
        <v>218</v>
      </c>
      <c r="R76" t="s">
        <v>60</v>
      </c>
      <c r="S76" t="s">
        <v>61</v>
      </c>
      <c r="T76" t="s">
        <v>60</v>
      </c>
      <c r="U76" t="s">
        <v>61</v>
      </c>
      <c r="V76" t="s">
        <v>62</v>
      </c>
      <c r="W76">
        <v>39.034520999999998</v>
      </c>
      <c r="X76">
        <v>-94.575772999999998</v>
      </c>
      <c r="Y76">
        <v>578004</v>
      </c>
      <c r="Z76" t="s">
        <v>63</v>
      </c>
      <c r="AA76" t="s">
        <v>64</v>
      </c>
      <c r="AB76" t="s">
        <v>65</v>
      </c>
      <c r="AC76" t="s">
        <v>145</v>
      </c>
      <c r="AD76" t="s">
        <v>67</v>
      </c>
      <c r="AE76" t="s">
        <v>68</v>
      </c>
      <c r="AF76" t="s">
        <v>69</v>
      </c>
      <c r="AG76" t="s">
        <v>253</v>
      </c>
      <c r="AH76" t="s">
        <v>402</v>
      </c>
      <c r="AI76" t="s">
        <v>221</v>
      </c>
      <c r="AJ76" t="s">
        <v>72</v>
      </c>
      <c r="AK76">
        <v>2020</v>
      </c>
      <c r="AL76">
        <v>387500</v>
      </c>
      <c r="AM76" t="s">
        <v>55</v>
      </c>
      <c r="AN76" t="s">
        <v>209</v>
      </c>
      <c r="AO76">
        <v>250000</v>
      </c>
      <c r="AP76">
        <v>137500</v>
      </c>
      <c r="AQ76" t="s">
        <v>55</v>
      </c>
      <c r="AR76">
        <v>387500</v>
      </c>
    </row>
    <row r="77" spans="1:44">
      <c r="A77" s="2" t="s">
        <v>376</v>
      </c>
      <c r="B77" t="s">
        <v>125</v>
      </c>
      <c r="C77" t="s">
        <v>78</v>
      </c>
      <c r="D77" t="s">
        <v>139</v>
      </c>
      <c r="E77" t="s">
        <v>378</v>
      </c>
      <c r="F77" t="s">
        <v>93</v>
      </c>
      <c r="G77" t="s">
        <v>55</v>
      </c>
      <c r="H77" t="s">
        <v>379</v>
      </c>
      <c r="I77" t="s">
        <v>380</v>
      </c>
      <c r="J77" t="s">
        <v>381</v>
      </c>
      <c r="K77" t="s">
        <v>382</v>
      </c>
      <c r="L77" t="s">
        <v>55</v>
      </c>
      <c r="M77">
        <v>6982225</v>
      </c>
      <c r="N77" t="s">
        <v>201</v>
      </c>
      <c r="O77" t="s">
        <v>57</v>
      </c>
      <c r="P77" t="s">
        <v>58</v>
      </c>
      <c r="Q77" t="s">
        <v>144</v>
      </c>
      <c r="R77" t="s">
        <v>60</v>
      </c>
      <c r="S77" t="s">
        <v>61</v>
      </c>
      <c r="T77" t="s">
        <v>60</v>
      </c>
      <c r="U77" t="s">
        <v>61</v>
      </c>
      <c r="V77" t="s">
        <v>62</v>
      </c>
      <c r="W77">
        <v>39.034520999999998</v>
      </c>
      <c r="X77">
        <v>-94.575772999999998</v>
      </c>
      <c r="Y77">
        <v>578004</v>
      </c>
      <c r="Z77" t="s">
        <v>63</v>
      </c>
      <c r="AA77" t="s">
        <v>64</v>
      </c>
      <c r="AB77" t="s">
        <v>65</v>
      </c>
      <c r="AC77" t="s">
        <v>145</v>
      </c>
      <c r="AD77" t="s">
        <v>67</v>
      </c>
      <c r="AE77" t="s">
        <v>68</v>
      </c>
      <c r="AF77" t="s">
        <v>69</v>
      </c>
      <c r="AG77" t="s">
        <v>405</v>
      </c>
      <c r="AH77" t="s">
        <v>384</v>
      </c>
      <c r="AI77" t="s">
        <v>146</v>
      </c>
      <c r="AJ77" t="s">
        <v>72</v>
      </c>
      <c r="AK77">
        <v>2020</v>
      </c>
      <c r="AL77">
        <v>387500</v>
      </c>
      <c r="AM77" t="s">
        <v>55</v>
      </c>
      <c r="AN77" t="s">
        <v>137</v>
      </c>
      <c r="AO77">
        <v>250000</v>
      </c>
      <c r="AP77">
        <v>137500</v>
      </c>
      <c r="AQ77" t="s">
        <v>55</v>
      </c>
      <c r="AR77">
        <v>387500</v>
      </c>
    </row>
    <row r="78" spans="1:44">
      <c r="A78" s="2" t="s">
        <v>419</v>
      </c>
      <c r="B78" t="s">
        <v>125</v>
      </c>
      <c r="C78" t="s">
        <v>273</v>
      </c>
      <c r="D78" t="s">
        <v>421</v>
      </c>
      <c r="E78" t="s">
        <v>422</v>
      </c>
      <c r="F78" t="s">
        <v>186</v>
      </c>
      <c r="G78" t="s">
        <v>55</v>
      </c>
      <c r="H78" t="s">
        <v>423</v>
      </c>
      <c r="I78" t="s">
        <v>424</v>
      </c>
      <c r="J78" t="s">
        <v>331</v>
      </c>
      <c r="K78" t="s">
        <v>425</v>
      </c>
      <c r="L78" t="s">
        <v>55</v>
      </c>
      <c r="M78">
        <v>11249781</v>
      </c>
      <c r="N78" t="s">
        <v>426</v>
      </c>
      <c r="O78" t="s">
        <v>57</v>
      </c>
      <c r="P78" t="s">
        <v>58</v>
      </c>
      <c r="Q78" t="s">
        <v>427</v>
      </c>
      <c r="R78" t="s">
        <v>60</v>
      </c>
      <c r="S78" t="s">
        <v>61</v>
      </c>
      <c r="T78" t="s">
        <v>60</v>
      </c>
      <c r="U78" t="s">
        <v>61</v>
      </c>
      <c r="V78" t="s">
        <v>62</v>
      </c>
      <c r="W78">
        <v>39.034520999999998</v>
      </c>
      <c r="X78">
        <v>-94.575772999999998</v>
      </c>
      <c r="Y78">
        <v>578004</v>
      </c>
      <c r="Z78" t="s">
        <v>63</v>
      </c>
      <c r="AA78" t="s">
        <v>64</v>
      </c>
      <c r="AB78" t="s">
        <v>65</v>
      </c>
      <c r="AC78" t="s">
        <v>145</v>
      </c>
      <c r="AD78" t="s">
        <v>67</v>
      </c>
      <c r="AE78" t="s">
        <v>68</v>
      </c>
      <c r="AF78" t="s">
        <v>69</v>
      </c>
      <c r="AG78" t="s">
        <v>253</v>
      </c>
      <c r="AH78" t="s">
        <v>331</v>
      </c>
      <c r="AI78" t="s">
        <v>428</v>
      </c>
      <c r="AJ78" t="s">
        <v>72</v>
      </c>
      <c r="AK78">
        <v>2020</v>
      </c>
      <c r="AL78">
        <v>228455</v>
      </c>
      <c r="AM78" t="s">
        <v>55</v>
      </c>
      <c r="AN78" t="s">
        <v>420</v>
      </c>
      <c r="AO78">
        <v>150000</v>
      </c>
      <c r="AP78">
        <v>78455</v>
      </c>
      <c r="AQ78" t="s">
        <v>55</v>
      </c>
      <c r="AR78">
        <v>228455</v>
      </c>
    </row>
    <row r="79" spans="1:44">
      <c r="A79" s="2" t="s">
        <v>319</v>
      </c>
      <c r="B79" t="s">
        <v>125</v>
      </c>
      <c r="C79" t="s">
        <v>78</v>
      </c>
      <c r="D79" t="s">
        <v>243</v>
      </c>
      <c r="E79" t="s">
        <v>320</v>
      </c>
      <c r="F79" t="s">
        <v>186</v>
      </c>
      <c r="G79" t="s">
        <v>55</v>
      </c>
      <c r="H79" t="s">
        <v>321</v>
      </c>
      <c r="I79" t="s">
        <v>322</v>
      </c>
      <c r="J79" t="s">
        <v>361</v>
      </c>
      <c r="K79" t="s">
        <v>255</v>
      </c>
      <c r="L79" t="s">
        <v>55</v>
      </c>
      <c r="M79">
        <v>9375497</v>
      </c>
      <c r="N79" t="s">
        <v>247</v>
      </c>
      <c r="O79" t="s">
        <v>57</v>
      </c>
      <c r="P79" t="s">
        <v>58</v>
      </c>
      <c r="Q79" t="s">
        <v>86</v>
      </c>
      <c r="R79" t="s">
        <v>60</v>
      </c>
      <c r="S79" t="s">
        <v>61</v>
      </c>
      <c r="T79" t="s">
        <v>60</v>
      </c>
      <c r="U79" t="s">
        <v>61</v>
      </c>
      <c r="V79" t="s">
        <v>62</v>
      </c>
      <c r="W79">
        <v>39.034520999999998</v>
      </c>
      <c r="X79">
        <v>-94.575772999999998</v>
      </c>
      <c r="Y79">
        <v>578004</v>
      </c>
      <c r="Z79" t="s">
        <v>63</v>
      </c>
      <c r="AA79" t="s">
        <v>64</v>
      </c>
      <c r="AB79" t="s">
        <v>65</v>
      </c>
      <c r="AC79" t="s">
        <v>87</v>
      </c>
      <c r="AD79" t="s">
        <v>67</v>
      </c>
      <c r="AE79" t="s">
        <v>68</v>
      </c>
      <c r="AF79" t="s">
        <v>69</v>
      </c>
      <c r="AG79" t="s">
        <v>429</v>
      </c>
      <c r="AH79" t="s">
        <v>430</v>
      </c>
      <c r="AI79" t="s">
        <v>248</v>
      </c>
      <c r="AJ79" t="s">
        <v>72</v>
      </c>
      <c r="AK79">
        <v>2020</v>
      </c>
      <c r="AL79">
        <v>354563</v>
      </c>
      <c r="AM79" t="s">
        <v>55</v>
      </c>
      <c r="AN79" t="s">
        <v>242</v>
      </c>
      <c r="AO79">
        <v>228750</v>
      </c>
      <c r="AP79">
        <v>125813</v>
      </c>
      <c r="AQ79" t="s">
        <v>55</v>
      </c>
      <c r="AR79">
        <v>354563</v>
      </c>
    </row>
    <row r="80" spans="1:44">
      <c r="A80" s="2" t="s">
        <v>323</v>
      </c>
      <c r="B80" t="s">
        <v>125</v>
      </c>
      <c r="C80" t="s">
        <v>78</v>
      </c>
      <c r="D80" t="s">
        <v>326</v>
      </c>
      <c r="E80" t="s">
        <v>327</v>
      </c>
      <c r="F80" t="s">
        <v>431</v>
      </c>
      <c r="G80" t="s">
        <v>55</v>
      </c>
      <c r="H80" t="s">
        <v>329</v>
      </c>
      <c r="I80" t="s">
        <v>330</v>
      </c>
      <c r="J80" t="s">
        <v>149</v>
      </c>
      <c r="K80" t="s">
        <v>246</v>
      </c>
      <c r="L80" t="s">
        <v>55</v>
      </c>
      <c r="M80">
        <v>9375497</v>
      </c>
      <c r="N80" t="s">
        <v>247</v>
      </c>
      <c r="O80" t="s">
        <v>57</v>
      </c>
      <c r="P80" t="s">
        <v>58</v>
      </c>
      <c r="Q80" t="s">
        <v>86</v>
      </c>
      <c r="R80" t="s">
        <v>60</v>
      </c>
      <c r="S80" t="s">
        <v>61</v>
      </c>
      <c r="T80" t="s">
        <v>60</v>
      </c>
      <c r="U80" t="s">
        <v>61</v>
      </c>
      <c r="V80" t="s">
        <v>62</v>
      </c>
      <c r="W80">
        <v>39.034520999999998</v>
      </c>
      <c r="X80">
        <v>-94.575772999999998</v>
      </c>
      <c r="Y80">
        <v>578004</v>
      </c>
      <c r="Z80" t="s">
        <v>63</v>
      </c>
      <c r="AA80" t="s">
        <v>64</v>
      </c>
      <c r="AB80" t="s">
        <v>65</v>
      </c>
      <c r="AC80" t="s">
        <v>87</v>
      </c>
      <c r="AD80" t="s">
        <v>67</v>
      </c>
      <c r="AE80" t="s">
        <v>68</v>
      </c>
      <c r="AF80" t="s">
        <v>69</v>
      </c>
      <c r="AG80" t="s">
        <v>253</v>
      </c>
      <c r="AH80" t="s">
        <v>432</v>
      </c>
      <c r="AI80" t="s">
        <v>332</v>
      </c>
      <c r="AJ80" t="s">
        <v>72</v>
      </c>
      <c r="AK80">
        <v>2020</v>
      </c>
      <c r="AL80">
        <v>348929</v>
      </c>
      <c r="AM80" t="s">
        <v>55</v>
      </c>
      <c r="AN80" t="s">
        <v>324</v>
      </c>
      <c r="AO80">
        <v>230101</v>
      </c>
      <c r="AP80">
        <v>118828</v>
      </c>
      <c r="AQ80" t="s">
        <v>55</v>
      </c>
      <c r="AR80">
        <v>348929</v>
      </c>
    </row>
    <row r="81" spans="1:44">
      <c r="A81" s="2" t="s">
        <v>407</v>
      </c>
      <c r="B81" t="s">
        <v>125</v>
      </c>
      <c r="C81" t="s">
        <v>78</v>
      </c>
      <c r="D81" t="s">
        <v>167</v>
      </c>
      <c r="E81" t="s">
        <v>408</v>
      </c>
      <c r="F81" t="s">
        <v>251</v>
      </c>
      <c r="G81" t="s">
        <v>55</v>
      </c>
      <c r="H81" t="s">
        <v>409</v>
      </c>
      <c r="I81" t="s">
        <v>410</v>
      </c>
      <c r="J81" t="s">
        <v>331</v>
      </c>
      <c r="K81" t="s">
        <v>246</v>
      </c>
      <c r="L81" t="s">
        <v>55</v>
      </c>
      <c r="M81">
        <v>9375497</v>
      </c>
      <c r="N81" t="s">
        <v>247</v>
      </c>
      <c r="O81" t="s">
        <v>57</v>
      </c>
      <c r="P81" t="s">
        <v>58</v>
      </c>
      <c r="Q81" t="s">
        <v>86</v>
      </c>
      <c r="R81" t="s">
        <v>60</v>
      </c>
      <c r="S81" t="s">
        <v>61</v>
      </c>
      <c r="T81" t="s">
        <v>60</v>
      </c>
      <c r="U81" t="s">
        <v>61</v>
      </c>
      <c r="V81" t="s">
        <v>62</v>
      </c>
      <c r="W81">
        <v>39.034520999999998</v>
      </c>
      <c r="X81">
        <v>-94.575772999999998</v>
      </c>
      <c r="Y81">
        <v>578004</v>
      </c>
      <c r="Z81" t="s">
        <v>63</v>
      </c>
      <c r="AA81" t="s">
        <v>64</v>
      </c>
      <c r="AB81" t="s">
        <v>65</v>
      </c>
      <c r="AC81" t="s">
        <v>87</v>
      </c>
      <c r="AD81" t="s">
        <v>67</v>
      </c>
      <c r="AE81" t="s">
        <v>68</v>
      </c>
      <c r="AF81" t="s">
        <v>69</v>
      </c>
      <c r="AG81" t="s">
        <v>253</v>
      </c>
      <c r="AH81" t="s">
        <v>331</v>
      </c>
      <c r="AI81" t="s">
        <v>175</v>
      </c>
      <c r="AJ81" t="s">
        <v>72</v>
      </c>
      <c r="AK81">
        <v>2020</v>
      </c>
      <c r="AL81">
        <v>296991</v>
      </c>
      <c r="AM81" t="s">
        <v>55</v>
      </c>
      <c r="AN81" t="s">
        <v>165</v>
      </c>
      <c r="AO81">
        <v>212109</v>
      </c>
      <c r="AP81">
        <v>84882</v>
      </c>
      <c r="AQ81" t="s">
        <v>55</v>
      </c>
      <c r="AR81">
        <v>296991</v>
      </c>
    </row>
    <row r="82" spans="1:44">
      <c r="A82" s="2" t="s">
        <v>388</v>
      </c>
      <c r="B82" t="s">
        <v>125</v>
      </c>
      <c r="C82" t="s">
        <v>261</v>
      </c>
      <c r="D82" t="s">
        <v>262</v>
      </c>
      <c r="E82" t="s">
        <v>263</v>
      </c>
      <c r="F82" t="s">
        <v>328</v>
      </c>
      <c r="G82" t="s">
        <v>55</v>
      </c>
      <c r="H82" t="s">
        <v>265</v>
      </c>
      <c r="I82" t="s">
        <v>266</v>
      </c>
      <c r="J82" t="s">
        <v>331</v>
      </c>
      <c r="K82" t="s">
        <v>389</v>
      </c>
      <c r="L82" t="s">
        <v>55</v>
      </c>
      <c r="M82">
        <v>6124158</v>
      </c>
      <c r="N82" t="s">
        <v>268</v>
      </c>
      <c r="O82" t="s">
        <v>57</v>
      </c>
      <c r="P82" t="s">
        <v>58</v>
      </c>
      <c r="Q82" t="s">
        <v>269</v>
      </c>
      <c r="R82" t="s">
        <v>60</v>
      </c>
      <c r="S82" t="s">
        <v>61</v>
      </c>
      <c r="T82" t="s">
        <v>60</v>
      </c>
      <c r="U82" t="s">
        <v>61</v>
      </c>
      <c r="V82" t="s">
        <v>62</v>
      </c>
      <c r="W82">
        <v>39.034520999999998</v>
      </c>
      <c r="X82">
        <v>-94.575772999999998</v>
      </c>
      <c r="Y82">
        <v>578004</v>
      </c>
      <c r="Z82" t="s">
        <v>63</v>
      </c>
      <c r="AA82" t="s">
        <v>64</v>
      </c>
      <c r="AB82" t="s">
        <v>65</v>
      </c>
      <c r="AC82" t="s">
        <v>145</v>
      </c>
      <c r="AD82" t="s">
        <v>67</v>
      </c>
      <c r="AE82" t="s">
        <v>68</v>
      </c>
      <c r="AF82" t="s">
        <v>69</v>
      </c>
      <c r="AG82" t="s">
        <v>253</v>
      </c>
      <c r="AH82" t="s">
        <v>432</v>
      </c>
      <c r="AI82" t="s">
        <v>270</v>
      </c>
      <c r="AJ82" t="s">
        <v>271</v>
      </c>
      <c r="AK82">
        <v>2020</v>
      </c>
      <c r="AL82">
        <v>381593</v>
      </c>
      <c r="AM82" t="s">
        <v>55</v>
      </c>
      <c r="AN82" t="s">
        <v>260</v>
      </c>
      <c r="AO82">
        <v>358068</v>
      </c>
      <c r="AP82">
        <v>23525</v>
      </c>
      <c r="AQ82" t="s">
        <v>55</v>
      </c>
      <c r="AR82">
        <v>381593</v>
      </c>
    </row>
    <row r="83" spans="1:44">
      <c r="A83" s="2" t="s">
        <v>222</v>
      </c>
      <c r="B83" t="s">
        <v>77</v>
      </c>
      <c r="C83" t="s">
        <v>223</v>
      </c>
      <c r="D83" t="s">
        <v>167</v>
      </c>
      <c r="E83" t="s">
        <v>224</v>
      </c>
      <c r="F83" t="s">
        <v>49</v>
      </c>
      <c r="G83" t="s">
        <v>55</v>
      </c>
      <c r="H83" t="s">
        <v>225</v>
      </c>
      <c r="I83" t="s">
        <v>226</v>
      </c>
      <c r="J83" t="s">
        <v>227</v>
      </c>
      <c r="K83" t="s">
        <v>294</v>
      </c>
      <c r="L83" t="s">
        <v>55</v>
      </c>
      <c r="M83">
        <v>10208445</v>
      </c>
      <c r="N83" t="s">
        <v>228</v>
      </c>
      <c r="O83" t="s">
        <v>57</v>
      </c>
      <c r="P83" t="s">
        <v>58</v>
      </c>
      <c r="Q83" t="s">
        <v>191</v>
      </c>
      <c r="R83" t="s">
        <v>60</v>
      </c>
      <c r="S83" t="s">
        <v>61</v>
      </c>
      <c r="T83" t="s">
        <v>60</v>
      </c>
      <c r="U83" t="s">
        <v>61</v>
      </c>
      <c r="V83" t="s">
        <v>62</v>
      </c>
      <c r="W83">
        <v>39.034520999999998</v>
      </c>
      <c r="X83">
        <v>-94.575772999999998</v>
      </c>
      <c r="Y83">
        <v>578004</v>
      </c>
      <c r="Z83" t="s">
        <v>63</v>
      </c>
      <c r="AA83" t="s">
        <v>64</v>
      </c>
      <c r="AB83" t="s">
        <v>65</v>
      </c>
      <c r="AC83" t="s">
        <v>100</v>
      </c>
      <c r="AD83" t="s">
        <v>67</v>
      </c>
      <c r="AE83" t="s">
        <v>68</v>
      </c>
      <c r="AF83" t="s">
        <v>69</v>
      </c>
      <c r="AG83" t="s">
        <v>226</v>
      </c>
      <c r="AH83" t="s">
        <v>227</v>
      </c>
      <c r="AI83" t="s">
        <v>175</v>
      </c>
      <c r="AJ83" t="s">
        <v>72</v>
      </c>
      <c r="AK83">
        <v>2020</v>
      </c>
      <c r="AL83">
        <v>404205</v>
      </c>
      <c r="AM83" t="s">
        <v>55</v>
      </c>
      <c r="AN83" t="s">
        <v>165</v>
      </c>
      <c r="AO83">
        <v>299100</v>
      </c>
      <c r="AP83">
        <v>105105</v>
      </c>
      <c r="AQ83" t="s">
        <v>55</v>
      </c>
      <c r="AR83">
        <v>404205</v>
      </c>
    </row>
    <row r="84" spans="1:44">
      <c r="A84" s="2" t="s">
        <v>281</v>
      </c>
      <c r="B84" t="s">
        <v>77</v>
      </c>
      <c r="C84" t="s">
        <v>78</v>
      </c>
      <c r="D84" t="s">
        <v>231</v>
      </c>
      <c r="E84" t="s">
        <v>282</v>
      </c>
      <c r="F84" t="s">
        <v>49</v>
      </c>
      <c r="G84" t="s">
        <v>55</v>
      </c>
      <c r="H84" t="s">
        <v>433</v>
      </c>
      <c r="I84" t="s">
        <v>284</v>
      </c>
      <c r="J84" t="s">
        <v>254</v>
      </c>
      <c r="K84" t="s">
        <v>285</v>
      </c>
      <c r="L84" t="s">
        <v>55</v>
      </c>
      <c r="M84">
        <v>9017092</v>
      </c>
      <c r="N84" t="s">
        <v>56</v>
      </c>
      <c r="O84" t="s">
        <v>57</v>
      </c>
      <c r="P84" t="s">
        <v>58</v>
      </c>
      <c r="Q84" t="s">
        <v>286</v>
      </c>
      <c r="R84" t="s">
        <v>60</v>
      </c>
      <c r="S84" t="s">
        <v>61</v>
      </c>
      <c r="T84" t="s">
        <v>60</v>
      </c>
      <c r="U84" t="s">
        <v>61</v>
      </c>
      <c r="V84" t="s">
        <v>62</v>
      </c>
      <c r="W84">
        <v>39.034520999999998</v>
      </c>
      <c r="X84">
        <v>-94.575772999999998</v>
      </c>
      <c r="Y84">
        <v>578004</v>
      </c>
      <c r="Z84" t="s">
        <v>63</v>
      </c>
      <c r="AA84" t="s">
        <v>64</v>
      </c>
      <c r="AB84" t="s">
        <v>65</v>
      </c>
      <c r="AC84" t="s">
        <v>145</v>
      </c>
      <c r="AD84" t="s">
        <v>67</v>
      </c>
      <c r="AE84" t="s">
        <v>68</v>
      </c>
      <c r="AF84" t="s">
        <v>69</v>
      </c>
      <c r="AG84" t="s">
        <v>284</v>
      </c>
      <c r="AH84" t="s">
        <v>413</v>
      </c>
      <c r="AI84" t="s">
        <v>240</v>
      </c>
      <c r="AJ84" t="s">
        <v>72</v>
      </c>
      <c r="AK84">
        <v>2020</v>
      </c>
      <c r="AL84">
        <v>686578</v>
      </c>
      <c r="AM84" t="s">
        <v>55</v>
      </c>
      <c r="AN84" t="s">
        <v>230</v>
      </c>
      <c r="AO84">
        <v>447033</v>
      </c>
      <c r="AP84">
        <v>239545</v>
      </c>
      <c r="AQ84" t="s">
        <v>55</v>
      </c>
      <c r="AR84">
        <v>686578</v>
      </c>
    </row>
    <row r="85" spans="1:44">
      <c r="A85" s="2" t="s">
        <v>342</v>
      </c>
      <c r="B85" t="s">
        <v>125</v>
      </c>
      <c r="C85" t="s">
        <v>78</v>
      </c>
      <c r="D85" t="s">
        <v>105</v>
      </c>
      <c r="E85" t="s">
        <v>343</v>
      </c>
      <c r="F85" t="s">
        <v>186</v>
      </c>
      <c r="G85" t="s">
        <v>55</v>
      </c>
      <c r="H85" t="s">
        <v>344</v>
      </c>
      <c r="I85" t="s">
        <v>345</v>
      </c>
      <c r="J85" t="s">
        <v>306</v>
      </c>
      <c r="K85" t="s">
        <v>346</v>
      </c>
      <c r="L85" t="s">
        <v>55</v>
      </c>
      <c r="M85">
        <v>7339745</v>
      </c>
      <c r="N85" t="s">
        <v>279</v>
      </c>
      <c r="O85" t="s">
        <v>57</v>
      </c>
      <c r="P85" t="s">
        <v>58</v>
      </c>
      <c r="Q85" t="s">
        <v>112</v>
      </c>
      <c r="R85" t="s">
        <v>60</v>
      </c>
      <c r="S85" t="s">
        <v>61</v>
      </c>
      <c r="T85" t="s">
        <v>60</v>
      </c>
      <c r="U85" t="s">
        <v>61</v>
      </c>
      <c r="V85" t="s">
        <v>62</v>
      </c>
      <c r="W85">
        <v>39.034520999999998</v>
      </c>
      <c r="X85">
        <v>-94.575772999999998</v>
      </c>
      <c r="Y85">
        <v>578004</v>
      </c>
      <c r="Z85" t="s">
        <v>63</v>
      </c>
      <c r="AA85" t="s">
        <v>64</v>
      </c>
      <c r="AB85" t="s">
        <v>65</v>
      </c>
      <c r="AC85" t="s">
        <v>113</v>
      </c>
      <c r="AD85" t="s">
        <v>67</v>
      </c>
      <c r="AE85" t="s">
        <v>68</v>
      </c>
      <c r="AF85" t="s">
        <v>69</v>
      </c>
      <c r="AG85" t="s">
        <v>434</v>
      </c>
      <c r="AH85" t="s">
        <v>435</v>
      </c>
      <c r="AI85" t="s">
        <v>114</v>
      </c>
      <c r="AJ85" t="s">
        <v>72</v>
      </c>
      <c r="AK85">
        <v>2020</v>
      </c>
      <c r="AL85">
        <v>368125</v>
      </c>
      <c r="AM85" t="s">
        <v>55</v>
      </c>
      <c r="AN85" t="s">
        <v>103</v>
      </c>
      <c r="AO85">
        <v>237500</v>
      </c>
      <c r="AP85">
        <v>130625</v>
      </c>
      <c r="AQ85" t="s">
        <v>55</v>
      </c>
      <c r="AR85">
        <v>368125</v>
      </c>
    </row>
    <row r="86" spans="1:44">
      <c r="A86" s="2" t="s">
        <v>348</v>
      </c>
      <c r="B86" t="s">
        <v>125</v>
      </c>
      <c r="C86" t="s">
        <v>78</v>
      </c>
      <c r="D86" t="s">
        <v>139</v>
      </c>
      <c r="E86" t="s">
        <v>349</v>
      </c>
      <c r="F86" t="s">
        <v>186</v>
      </c>
      <c r="G86" t="s">
        <v>55</v>
      </c>
      <c r="H86" t="s">
        <v>350</v>
      </c>
      <c r="I86" t="s">
        <v>351</v>
      </c>
      <c r="J86" t="s">
        <v>227</v>
      </c>
      <c r="K86" t="s">
        <v>352</v>
      </c>
      <c r="L86" t="s">
        <v>55</v>
      </c>
      <c r="M86">
        <v>10883463</v>
      </c>
      <c r="N86" t="s">
        <v>353</v>
      </c>
      <c r="O86" t="s">
        <v>57</v>
      </c>
      <c r="P86" t="s">
        <v>58</v>
      </c>
      <c r="Q86" t="s">
        <v>144</v>
      </c>
      <c r="R86" t="s">
        <v>60</v>
      </c>
      <c r="S86" t="s">
        <v>61</v>
      </c>
      <c r="T86" t="s">
        <v>60</v>
      </c>
      <c r="U86" t="s">
        <v>61</v>
      </c>
      <c r="V86" t="s">
        <v>62</v>
      </c>
      <c r="W86">
        <v>39.034520999999998</v>
      </c>
      <c r="X86">
        <v>-94.575772999999998</v>
      </c>
      <c r="Y86">
        <v>578004</v>
      </c>
      <c r="Z86" t="s">
        <v>63</v>
      </c>
      <c r="AA86" t="s">
        <v>64</v>
      </c>
      <c r="AB86" t="s">
        <v>65</v>
      </c>
      <c r="AC86" t="s">
        <v>145</v>
      </c>
      <c r="AD86" t="s">
        <v>67</v>
      </c>
      <c r="AE86" t="s">
        <v>68</v>
      </c>
      <c r="AF86" t="s">
        <v>69</v>
      </c>
      <c r="AG86" t="s">
        <v>226</v>
      </c>
      <c r="AH86" t="s">
        <v>402</v>
      </c>
      <c r="AI86" t="s">
        <v>146</v>
      </c>
      <c r="AJ86" t="s">
        <v>72</v>
      </c>
      <c r="AK86">
        <v>2020</v>
      </c>
      <c r="AL86">
        <v>387500</v>
      </c>
      <c r="AM86" t="s">
        <v>55</v>
      </c>
      <c r="AN86" t="s">
        <v>137</v>
      </c>
      <c r="AO86">
        <v>250000</v>
      </c>
      <c r="AP86">
        <v>137500</v>
      </c>
      <c r="AQ86" t="s">
        <v>55</v>
      </c>
      <c r="AR86">
        <v>387500</v>
      </c>
    </row>
    <row r="87" spans="1:44">
      <c r="A87" s="2" t="s">
        <v>364</v>
      </c>
      <c r="B87" t="s">
        <v>77</v>
      </c>
      <c r="C87" t="s">
        <v>78</v>
      </c>
      <c r="D87" t="s">
        <v>139</v>
      </c>
      <c r="E87" t="s">
        <v>365</v>
      </c>
      <c r="F87" t="s">
        <v>49</v>
      </c>
      <c r="G87" t="s">
        <v>55</v>
      </c>
      <c r="H87" t="s">
        <v>404</v>
      </c>
      <c r="I87" t="s">
        <v>366</v>
      </c>
      <c r="J87" t="s">
        <v>341</v>
      </c>
      <c r="K87" t="s">
        <v>367</v>
      </c>
      <c r="L87" t="s">
        <v>55</v>
      </c>
      <c r="M87">
        <v>6982225</v>
      </c>
      <c r="N87" t="s">
        <v>201</v>
      </c>
      <c r="O87" t="s">
        <v>57</v>
      </c>
      <c r="P87" t="s">
        <v>58</v>
      </c>
      <c r="Q87" t="s">
        <v>144</v>
      </c>
      <c r="R87" t="s">
        <v>60</v>
      </c>
      <c r="S87" t="s">
        <v>61</v>
      </c>
      <c r="T87" t="s">
        <v>60</v>
      </c>
      <c r="U87" t="s">
        <v>61</v>
      </c>
      <c r="V87" t="s">
        <v>62</v>
      </c>
      <c r="W87">
        <v>39.034520999999998</v>
      </c>
      <c r="X87">
        <v>-94.575772999999998</v>
      </c>
      <c r="Y87">
        <v>578004</v>
      </c>
      <c r="Z87" t="s">
        <v>63</v>
      </c>
      <c r="AA87" t="s">
        <v>64</v>
      </c>
      <c r="AB87" t="s">
        <v>65</v>
      </c>
      <c r="AC87" t="s">
        <v>145</v>
      </c>
      <c r="AD87" t="s">
        <v>67</v>
      </c>
      <c r="AE87" t="s">
        <v>68</v>
      </c>
      <c r="AF87" t="s">
        <v>69</v>
      </c>
      <c r="AG87" t="s">
        <v>366</v>
      </c>
      <c r="AH87" t="s">
        <v>406</v>
      </c>
      <c r="AI87" t="s">
        <v>146</v>
      </c>
      <c r="AJ87" t="s">
        <v>72</v>
      </c>
      <c r="AK87">
        <v>2020</v>
      </c>
      <c r="AL87">
        <v>387500</v>
      </c>
      <c r="AM87" t="s">
        <v>55</v>
      </c>
      <c r="AN87" t="s">
        <v>137</v>
      </c>
      <c r="AO87">
        <v>250000</v>
      </c>
      <c r="AP87">
        <v>137500</v>
      </c>
      <c r="AQ87" t="s">
        <v>55</v>
      </c>
      <c r="AR87">
        <v>387500</v>
      </c>
    </row>
    <row r="88" spans="1:44">
      <c r="A88" s="2" t="s">
        <v>436</v>
      </c>
      <c r="B88" t="s">
        <v>77</v>
      </c>
      <c r="C88" t="s">
        <v>223</v>
      </c>
      <c r="D88" t="s">
        <v>167</v>
      </c>
      <c r="E88" t="s">
        <v>288</v>
      </c>
      <c r="F88" t="s">
        <v>49</v>
      </c>
      <c r="G88" t="s">
        <v>55</v>
      </c>
      <c r="H88" t="s">
        <v>437</v>
      </c>
      <c r="I88" t="s">
        <v>226</v>
      </c>
      <c r="J88" t="s">
        <v>220</v>
      </c>
      <c r="K88" t="s">
        <v>438</v>
      </c>
      <c r="L88" t="s">
        <v>55</v>
      </c>
      <c r="M88">
        <v>1926513</v>
      </c>
      <c r="N88" t="s">
        <v>290</v>
      </c>
      <c r="O88" t="s">
        <v>57</v>
      </c>
      <c r="P88" t="s">
        <v>58</v>
      </c>
      <c r="Q88" t="s">
        <v>191</v>
      </c>
      <c r="R88" t="s">
        <v>60</v>
      </c>
      <c r="S88" t="s">
        <v>61</v>
      </c>
      <c r="T88" t="s">
        <v>60</v>
      </c>
      <c r="U88" t="s">
        <v>61</v>
      </c>
      <c r="V88" t="s">
        <v>62</v>
      </c>
      <c r="W88">
        <v>39.034520999999998</v>
      </c>
      <c r="X88">
        <v>-94.575772999999998</v>
      </c>
      <c r="Y88">
        <v>578004</v>
      </c>
      <c r="Z88" t="s">
        <v>63</v>
      </c>
      <c r="AA88" t="s">
        <v>64</v>
      </c>
      <c r="AB88" t="s">
        <v>65</v>
      </c>
      <c r="AC88" t="s">
        <v>100</v>
      </c>
      <c r="AD88" t="s">
        <v>67</v>
      </c>
      <c r="AE88" t="s">
        <v>68</v>
      </c>
      <c r="AF88" t="s">
        <v>69</v>
      </c>
      <c r="AG88" t="s">
        <v>226</v>
      </c>
      <c r="AH88" t="s">
        <v>220</v>
      </c>
      <c r="AI88" t="s">
        <v>175</v>
      </c>
      <c r="AJ88" t="s">
        <v>72</v>
      </c>
      <c r="AK88">
        <v>2020</v>
      </c>
      <c r="AL88">
        <v>465000</v>
      </c>
      <c r="AM88" t="s">
        <v>55</v>
      </c>
      <c r="AN88" t="s">
        <v>165</v>
      </c>
      <c r="AO88">
        <v>300000</v>
      </c>
      <c r="AP88">
        <v>165000</v>
      </c>
      <c r="AQ88" t="s">
        <v>55</v>
      </c>
      <c r="AR88">
        <v>465000</v>
      </c>
    </row>
    <row r="89" spans="1:44">
      <c r="A89" s="2" t="s">
        <v>295</v>
      </c>
      <c r="B89" t="s">
        <v>125</v>
      </c>
      <c r="C89" t="s">
        <v>78</v>
      </c>
      <c r="D89" t="s">
        <v>105</v>
      </c>
      <c r="E89" t="s">
        <v>296</v>
      </c>
      <c r="F89" t="s">
        <v>93</v>
      </c>
      <c r="G89" t="s">
        <v>55</v>
      </c>
      <c r="H89" t="s">
        <v>360</v>
      </c>
      <c r="I89" t="s">
        <v>297</v>
      </c>
      <c r="J89" t="s">
        <v>298</v>
      </c>
      <c r="K89" t="s">
        <v>299</v>
      </c>
      <c r="L89" t="s">
        <v>55</v>
      </c>
      <c r="M89">
        <v>8658601</v>
      </c>
      <c r="N89" t="s">
        <v>300</v>
      </c>
      <c r="O89" t="s">
        <v>57</v>
      </c>
      <c r="P89" t="s">
        <v>58</v>
      </c>
      <c r="Q89" t="s">
        <v>99</v>
      </c>
      <c r="R89" t="s">
        <v>60</v>
      </c>
      <c r="S89" t="s">
        <v>61</v>
      </c>
      <c r="T89" t="s">
        <v>60</v>
      </c>
      <c r="U89" t="s">
        <v>61</v>
      </c>
      <c r="V89" t="s">
        <v>62</v>
      </c>
      <c r="W89">
        <v>39.034520999999998</v>
      </c>
      <c r="X89">
        <v>-94.575772999999998</v>
      </c>
      <c r="Y89">
        <v>578004</v>
      </c>
      <c r="Z89" t="s">
        <v>63</v>
      </c>
      <c r="AA89" t="s">
        <v>64</v>
      </c>
      <c r="AB89" t="s">
        <v>65</v>
      </c>
      <c r="AC89" t="s">
        <v>113</v>
      </c>
      <c r="AD89" t="s">
        <v>67</v>
      </c>
      <c r="AE89" t="s">
        <v>68</v>
      </c>
      <c r="AF89" t="s">
        <v>69</v>
      </c>
      <c r="AG89" t="s">
        <v>439</v>
      </c>
      <c r="AH89" t="s">
        <v>440</v>
      </c>
      <c r="AI89" t="s">
        <v>114</v>
      </c>
      <c r="AJ89" t="s">
        <v>72</v>
      </c>
      <c r="AK89">
        <v>2020</v>
      </c>
      <c r="AL89">
        <v>559527</v>
      </c>
      <c r="AM89" t="s">
        <v>55</v>
      </c>
      <c r="AN89" t="s">
        <v>103</v>
      </c>
      <c r="AO89">
        <v>373311</v>
      </c>
      <c r="AP89">
        <v>186216</v>
      </c>
      <c r="AQ89" t="s">
        <v>55</v>
      </c>
      <c r="AR89">
        <v>559527</v>
      </c>
    </row>
    <row r="90" spans="1:44">
      <c r="A90" s="2" t="s">
        <v>376</v>
      </c>
      <c r="B90" t="s">
        <v>77</v>
      </c>
      <c r="C90" t="s">
        <v>78</v>
      </c>
      <c r="D90" t="s">
        <v>139</v>
      </c>
      <c r="E90" t="s">
        <v>378</v>
      </c>
      <c r="F90" t="s">
        <v>49</v>
      </c>
      <c r="G90" t="s">
        <v>55</v>
      </c>
      <c r="H90" t="s">
        <v>379</v>
      </c>
      <c r="I90" t="s">
        <v>380</v>
      </c>
      <c r="J90" t="s">
        <v>381</v>
      </c>
      <c r="K90" t="s">
        <v>382</v>
      </c>
      <c r="L90" t="s">
        <v>55</v>
      </c>
      <c r="M90">
        <v>6982225</v>
      </c>
      <c r="N90" t="s">
        <v>201</v>
      </c>
      <c r="O90" t="s">
        <v>57</v>
      </c>
      <c r="P90" t="s">
        <v>58</v>
      </c>
      <c r="Q90" t="s">
        <v>144</v>
      </c>
      <c r="R90" t="s">
        <v>60</v>
      </c>
      <c r="S90" t="s">
        <v>61</v>
      </c>
      <c r="T90" t="s">
        <v>60</v>
      </c>
      <c r="U90" t="s">
        <v>61</v>
      </c>
      <c r="V90" t="s">
        <v>62</v>
      </c>
      <c r="W90">
        <v>39.034520999999998</v>
      </c>
      <c r="X90">
        <v>-94.575772999999998</v>
      </c>
      <c r="Y90">
        <v>578004</v>
      </c>
      <c r="Z90" t="s">
        <v>63</v>
      </c>
      <c r="AA90" t="s">
        <v>64</v>
      </c>
      <c r="AB90" t="s">
        <v>65</v>
      </c>
      <c r="AC90" t="s">
        <v>145</v>
      </c>
      <c r="AD90" t="s">
        <v>67</v>
      </c>
      <c r="AE90" t="s">
        <v>68</v>
      </c>
      <c r="AF90" t="s">
        <v>69</v>
      </c>
      <c r="AG90" t="s">
        <v>380</v>
      </c>
      <c r="AH90" t="s">
        <v>441</v>
      </c>
      <c r="AI90" t="s">
        <v>146</v>
      </c>
      <c r="AJ90" t="s">
        <v>72</v>
      </c>
      <c r="AK90">
        <v>2019</v>
      </c>
      <c r="AL90">
        <v>387500</v>
      </c>
      <c r="AM90" t="s">
        <v>55</v>
      </c>
      <c r="AN90" t="s">
        <v>137</v>
      </c>
      <c r="AO90">
        <v>250000</v>
      </c>
      <c r="AP90">
        <v>137500</v>
      </c>
      <c r="AQ90" t="s">
        <v>55</v>
      </c>
      <c r="AR90">
        <v>387500</v>
      </c>
    </row>
    <row r="91" spans="1:44">
      <c r="A91" s="2" t="s">
        <v>419</v>
      </c>
      <c r="B91" t="s">
        <v>125</v>
      </c>
      <c r="C91" t="s">
        <v>273</v>
      </c>
      <c r="D91" t="s">
        <v>421</v>
      </c>
      <c r="E91" t="s">
        <v>422</v>
      </c>
      <c r="F91" t="s">
        <v>93</v>
      </c>
      <c r="G91" t="s">
        <v>55</v>
      </c>
      <c r="H91" t="s">
        <v>423</v>
      </c>
      <c r="I91" t="s">
        <v>424</v>
      </c>
      <c r="J91" t="s">
        <v>432</v>
      </c>
      <c r="K91" t="s">
        <v>425</v>
      </c>
      <c r="L91" t="s">
        <v>55</v>
      </c>
      <c r="M91">
        <v>11249781</v>
      </c>
      <c r="N91" t="s">
        <v>426</v>
      </c>
      <c r="O91" t="s">
        <v>57</v>
      </c>
      <c r="P91" t="s">
        <v>58</v>
      </c>
      <c r="Q91" t="s">
        <v>427</v>
      </c>
      <c r="R91" t="s">
        <v>60</v>
      </c>
      <c r="S91" t="s">
        <v>61</v>
      </c>
      <c r="T91" t="s">
        <v>60</v>
      </c>
      <c r="U91" t="s">
        <v>61</v>
      </c>
      <c r="V91" t="s">
        <v>62</v>
      </c>
      <c r="W91">
        <v>39.034520999999998</v>
      </c>
      <c r="X91">
        <v>-94.575772999999998</v>
      </c>
      <c r="Y91">
        <v>578004</v>
      </c>
      <c r="Z91" t="s">
        <v>63</v>
      </c>
      <c r="AA91" t="s">
        <v>64</v>
      </c>
      <c r="AB91" t="s">
        <v>65</v>
      </c>
      <c r="AC91" t="s">
        <v>145</v>
      </c>
      <c r="AD91" t="s">
        <v>67</v>
      </c>
      <c r="AE91" t="s">
        <v>68</v>
      </c>
      <c r="AF91" t="s">
        <v>69</v>
      </c>
      <c r="AG91" t="s">
        <v>442</v>
      </c>
      <c r="AH91" t="s">
        <v>443</v>
      </c>
      <c r="AI91" t="s">
        <v>428</v>
      </c>
      <c r="AJ91" t="s">
        <v>72</v>
      </c>
      <c r="AK91">
        <v>2019</v>
      </c>
      <c r="AL91">
        <v>190594</v>
      </c>
      <c r="AM91" t="s">
        <v>55</v>
      </c>
      <c r="AN91" t="s">
        <v>420</v>
      </c>
      <c r="AO91">
        <v>125000</v>
      </c>
      <c r="AP91">
        <v>65594</v>
      </c>
      <c r="AQ91" t="s">
        <v>55</v>
      </c>
      <c r="AR91">
        <v>190594</v>
      </c>
    </row>
    <row r="92" spans="1:44">
      <c r="A92" s="2" t="s">
        <v>319</v>
      </c>
      <c r="B92" t="s">
        <v>125</v>
      </c>
      <c r="C92" t="s">
        <v>78</v>
      </c>
      <c r="D92" t="s">
        <v>243</v>
      </c>
      <c r="E92" t="s">
        <v>320</v>
      </c>
      <c r="F92" t="s">
        <v>93</v>
      </c>
      <c r="G92" t="s">
        <v>55</v>
      </c>
      <c r="H92" t="s">
        <v>321</v>
      </c>
      <c r="I92" t="s">
        <v>322</v>
      </c>
      <c r="J92" t="s">
        <v>361</v>
      </c>
      <c r="K92" t="s">
        <v>255</v>
      </c>
      <c r="L92" t="s">
        <v>55</v>
      </c>
      <c r="M92">
        <v>9375497</v>
      </c>
      <c r="N92" t="s">
        <v>247</v>
      </c>
      <c r="O92" t="s">
        <v>57</v>
      </c>
      <c r="P92" t="s">
        <v>58</v>
      </c>
      <c r="Q92" t="s">
        <v>86</v>
      </c>
      <c r="R92" t="s">
        <v>60</v>
      </c>
      <c r="S92" t="s">
        <v>61</v>
      </c>
      <c r="T92" t="s">
        <v>60</v>
      </c>
      <c r="U92" t="s">
        <v>61</v>
      </c>
      <c r="V92" t="s">
        <v>62</v>
      </c>
      <c r="W92">
        <v>39.034520999999998</v>
      </c>
      <c r="X92">
        <v>-94.575772999999998</v>
      </c>
      <c r="Y92">
        <v>578004</v>
      </c>
      <c r="Z92" t="s">
        <v>63</v>
      </c>
      <c r="AA92" t="s">
        <v>64</v>
      </c>
      <c r="AB92" t="s">
        <v>65</v>
      </c>
      <c r="AC92" t="s">
        <v>87</v>
      </c>
      <c r="AD92" t="s">
        <v>67</v>
      </c>
      <c r="AE92" t="s">
        <v>68</v>
      </c>
      <c r="AF92" t="s">
        <v>69</v>
      </c>
      <c r="AG92" t="s">
        <v>444</v>
      </c>
      <c r="AH92" t="s">
        <v>377</v>
      </c>
      <c r="AI92" t="s">
        <v>248</v>
      </c>
      <c r="AJ92" t="s">
        <v>72</v>
      </c>
      <c r="AK92">
        <v>2019</v>
      </c>
      <c r="AL92">
        <v>343925</v>
      </c>
      <c r="AM92" t="s">
        <v>55</v>
      </c>
      <c r="AN92" t="s">
        <v>242</v>
      </c>
      <c r="AO92">
        <v>221887</v>
      </c>
      <c r="AP92">
        <v>122038</v>
      </c>
      <c r="AQ92" t="s">
        <v>55</v>
      </c>
      <c r="AR92">
        <v>343925</v>
      </c>
    </row>
    <row r="93" spans="1:44">
      <c r="A93" s="2" t="s">
        <v>445</v>
      </c>
      <c r="B93" t="s">
        <v>45</v>
      </c>
      <c r="C93" t="s">
        <v>446</v>
      </c>
      <c r="D93" t="s">
        <v>447</v>
      </c>
      <c r="E93" t="s">
        <v>448</v>
      </c>
      <c r="F93" t="s">
        <v>58</v>
      </c>
      <c r="G93" t="s">
        <v>107</v>
      </c>
      <c r="H93" t="s">
        <v>449</v>
      </c>
      <c r="I93" t="s">
        <v>450</v>
      </c>
      <c r="J93" t="s">
        <v>451</v>
      </c>
      <c r="K93" t="s">
        <v>55</v>
      </c>
      <c r="L93" t="s">
        <v>55</v>
      </c>
      <c r="M93">
        <v>1878636</v>
      </c>
      <c r="N93" t="s">
        <v>452</v>
      </c>
      <c r="O93" t="s">
        <v>57</v>
      </c>
      <c r="P93" t="s">
        <v>58</v>
      </c>
      <c r="Q93" t="s">
        <v>112</v>
      </c>
      <c r="R93" t="s">
        <v>60</v>
      </c>
      <c r="S93" t="s">
        <v>61</v>
      </c>
      <c r="T93" t="s">
        <v>60</v>
      </c>
      <c r="U93" t="s">
        <v>61</v>
      </c>
      <c r="V93" t="s">
        <v>62</v>
      </c>
      <c r="W93">
        <v>39.034520999999998</v>
      </c>
      <c r="X93">
        <v>-94.575772999999998</v>
      </c>
      <c r="Y93">
        <v>578004</v>
      </c>
      <c r="Z93" t="s">
        <v>63</v>
      </c>
      <c r="AA93" t="s">
        <v>64</v>
      </c>
      <c r="AB93" t="s">
        <v>65</v>
      </c>
      <c r="AC93" t="s">
        <v>113</v>
      </c>
      <c r="AD93" t="s">
        <v>67</v>
      </c>
      <c r="AE93" t="s">
        <v>68</v>
      </c>
      <c r="AF93" t="s">
        <v>69</v>
      </c>
      <c r="AG93" t="s">
        <v>450</v>
      </c>
      <c r="AH93" t="s">
        <v>451</v>
      </c>
      <c r="AI93" t="s">
        <v>453</v>
      </c>
      <c r="AJ93" t="s">
        <v>72</v>
      </c>
      <c r="AK93">
        <v>2018</v>
      </c>
      <c r="AL93">
        <v>104124</v>
      </c>
      <c r="AM93" t="s">
        <v>55</v>
      </c>
      <c r="AN93" t="s">
        <v>122</v>
      </c>
      <c r="AO93">
        <v>65001</v>
      </c>
      <c r="AP93">
        <v>39123</v>
      </c>
      <c r="AQ93" t="s">
        <v>55</v>
      </c>
      <c r="AR93">
        <v>104124</v>
      </c>
    </row>
    <row r="94" spans="1:44">
      <c r="A94" s="2" t="s">
        <v>388</v>
      </c>
      <c r="B94" t="s">
        <v>125</v>
      </c>
      <c r="C94" t="s">
        <v>261</v>
      </c>
      <c r="D94" t="s">
        <v>262</v>
      </c>
      <c r="E94" t="s">
        <v>263</v>
      </c>
      <c r="F94" t="s">
        <v>431</v>
      </c>
      <c r="G94" t="s">
        <v>55</v>
      </c>
      <c r="H94" t="s">
        <v>265</v>
      </c>
      <c r="I94" t="s">
        <v>266</v>
      </c>
      <c r="J94" t="s">
        <v>331</v>
      </c>
      <c r="K94" t="s">
        <v>389</v>
      </c>
      <c r="L94" t="s">
        <v>55</v>
      </c>
      <c r="M94">
        <v>6124158</v>
      </c>
      <c r="N94" t="s">
        <v>268</v>
      </c>
      <c r="O94" t="s">
        <v>57</v>
      </c>
      <c r="P94" t="s">
        <v>58</v>
      </c>
      <c r="Q94" t="s">
        <v>269</v>
      </c>
      <c r="R94" t="s">
        <v>60</v>
      </c>
      <c r="S94" t="s">
        <v>61</v>
      </c>
      <c r="T94" t="s">
        <v>60</v>
      </c>
      <c r="U94" t="s">
        <v>61</v>
      </c>
      <c r="V94" t="s">
        <v>62</v>
      </c>
      <c r="W94">
        <v>39.034520999999998</v>
      </c>
      <c r="X94">
        <v>-94.575772999999998</v>
      </c>
      <c r="Y94">
        <v>578004</v>
      </c>
      <c r="Z94" t="s">
        <v>63</v>
      </c>
      <c r="AA94" t="s">
        <v>64</v>
      </c>
      <c r="AB94" t="s">
        <v>65</v>
      </c>
      <c r="AC94" t="s">
        <v>145</v>
      </c>
      <c r="AD94" t="s">
        <v>67</v>
      </c>
      <c r="AE94" t="s">
        <v>68</v>
      </c>
      <c r="AF94" t="s">
        <v>69</v>
      </c>
      <c r="AG94" t="s">
        <v>442</v>
      </c>
      <c r="AH94" t="s">
        <v>443</v>
      </c>
      <c r="AI94" t="s">
        <v>270</v>
      </c>
      <c r="AJ94" t="s">
        <v>271</v>
      </c>
      <c r="AK94">
        <v>2019</v>
      </c>
      <c r="AL94">
        <v>365519</v>
      </c>
      <c r="AM94" t="s">
        <v>55</v>
      </c>
      <c r="AN94" t="s">
        <v>260</v>
      </c>
      <c r="AO94">
        <v>343184</v>
      </c>
      <c r="AP94">
        <v>22335</v>
      </c>
      <c r="AQ94" t="s">
        <v>55</v>
      </c>
      <c r="AR94">
        <v>365519</v>
      </c>
    </row>
    <row r="95" spans="1:44">
      <c r="A95" s="2" t="s">
        <v>342</v>
      </c>
      <c r="B95" t="s">
        <v>125</v>
      </c>
      <c r="C95" t="s">
        <v>78</v>
      </c>
      <c r="D95" t="s">
        <v>105</v>
      </c>
      <c r="E95" t="s">
        <v>343</v>
      </c>
      <c r="F95" t="s">
        <v>93</v>
      </c>
      <c r="G95" t="s">
        <v>55</v>
      </c>
      <c r="H95" t="s">
        <v>344</v>
      </c>
      <c r="I95" t="s">
        <v>345</v>
      </c>
      <c r="J95" t="s">
        <v>306</v>
      </c>
      <c r="K95" t="s">
        <v>346</v>
      </c>
      <c r="L95" t="s">
        <v>55</v>
      </c>
      <c r="M95">
        <v>7339745</v>
      </c>
      <c r="N95" t="s">
        <v>279</v>
      </c>
      <c r="O95" t="s">
        <v>57</v>
      </c>
      <c r="P95" t="s">
        <v>58</v>
      </c>
      <c r="Q95" t="s">
        <v>112</v>
      </c>
      <c r="R95" t="s">
        <v>60</v>
      </c>
      <c r="S95" t="s">
        <v>61</v>
      </c>
      <c r="T95" t="s">
        <v>60</v>
      </c>
      <c r="U95" t="s">
        <v>61</v>
      </c>
      <c r="V95" t="s">
        <v>62</v>
      </c>
      <c r="W95">
        <v>39.034520999999998</v>
      </c>
      <c r="X95">
        <v>-94.575772999999998</v>
      </c>
      <c r="Y95">
        <v>578004</v>
      </c>
      <c r="Z95" t="s">
        <v>63</v>
      </c>
      <c r="AA95" t="s">
        <v>64</v>
      </c>
      <c r="AB95" t="s">
        <v>65</v>
      </c>
      <c r="AC95" t="s">
        <v>113</v>
      </c>
      <c r="AD95" t="s">
        <v>67</v>
      </c>
      <c r="AE95" t="s">
        <v>68</v>
      </c>
      <c r="AF95" t="s">
        <v>69</v>
      </c>
      <c r="AG95" t="s">
        <v>454</v>
      </c>
      <c r="AH95" t="s">
        <v>455</v>
      </c>
      <c r="AI95" t="s">
        <v>114</v>
      </c>
      <c r="AJ95" t="s">
        <v>72</v>
      </c>
      <c r="AK95">
        <v>2019</v>
      </c>
      <c r="AL95">
        <v>368125</v>
      </c>
      <c r="AM95" t="s">
        <v>55</v>
      </c>
      <c r="AN95" t="s">
        <v>103</v>
      </c>
      <c r="AO95">
        <v>237500</v>
      </c>
      <c r="AP95">
        <v>130625</v>
      </c>
      <c r="AQ95" t="s">
        <v>55</v>
      </c>
      <c r="AR95">
        <v>368125</v>
      </c>
    </row>
    <row r="96" spans="1:44">
      <c r="A96" s="2" t="s">
        <v>407</v>
      </c>
      <c r="B96" t="s">
        <v>125</v>
      </c>
      <c r="C96" t="s">
        <v>78</v>
      </c>
      <c r="D96" t="s">
        <v>167</v>
      </c>
      <c r="E96" t="s">
        <v>408</v>
      </c>
      <c r="F96" t="s">
        <v>186</v>
      </c>
      <c r="G96" t="s">
        <v>55</v>
      </c>
      <c r="H96" t="s">
        <v>409</v>
      </c>
      <c r="I96" t="s">
        <v>410</v>
      </c>
      <c r="J96" t="s">
        <v>432</v>
      </c>
      <c r="K96" t="s">
        <v>246</v>
      </c>
      <c r="L96" t="s">
        <v>55</v>
      </c>
      <c r="M96">
        <v>9375497</v>
      </c>
      <c r="N96" t="s">
        <v>247</v>
      </c>
      <c r="O96" t="s">
        <v>57</v>
      </c>
      <c r="P96" t="s">
        <v>58</v>
      </c>
      <c r="Q96" t="s">
        <v>86</v>
      </c>
      <c r="R96" t="s">
        <v>60</v>
      </c>
      <c r="S96" t="s">
        <v>61</v>
      </c>
      <c r="T96" t="s">
        <v>60</v>
      </c>
      <c r="U96" t="s">
        <v>61</v>
      </c>
      <c r="V96" t="s">
        <v>62</v>
      </c>
      <c r="W96">
        <v>39.034520999999998</v>
      </c>
      <c r="X96">
        <v>-94.575772999999998</v>
      </c>
      <c r="Y96">
        <v>578004</v>
      </c>
      <c r="Z96" t="s">
        <v>63</v>
      </c>
      <c r="AA96" t="s">
        <v>64</v>
      </c>
      <c r="AB96" t="s">
        <v>65</v>
      </c>
      <c r="AC96" t="s">
        <v>87</v>
      </c>
      <c r="AD96" t="s">
        <v>67</v>
      </c>
      <c r="AE96" t="s">
        <v>68</v>
      </c>
      <c r="AF96" t="s">
        <v>69</v>
      </c>
      <c r="AG96" t="s">
        <v>442</v>
      </c>
      <c r="AH96" t="s">
        <v>443</v>
      </c>
      <c r="AI96" t="s">
        <v>175</v>
      </c>
      <c r="AJ96" t="s">
        <v>72</v>
      </c>
      <c r="AK96">
        <v>2019</v>
      </c>
      <c r="AL96">
        <v>296991</v>
      </c>
      <c r="AM96" t="s">
        <v>55</v>
      </c>
      <c r="AN96" t="s">
        <v>165</v>
      </c>
      <c r="AO96">
        <v>212109</v>
      </c>
      <c r="AP96">
        <v>84882</v>
      </c>
      <c r="AQ96" t="s">
        <v>55</v>
      </c>
      <c r="AR96">
        <v>296991</v>
      </c>
    </row>
    <row r="97" spans="1:44">
      <c r="A97" s="2" t="s">
        <v>323</v>
      </c>
      <c r="B97" t="s">
        <v>125</v>
      </c>
      <c r="C97" t="s">
        <v>78</v>
      </c>
      <c r="D97" t="s">
        <v>326</v>
      </c>
      <c r="E97" t="s">
        <v>327</v>
      </c>
      <c r="F97" t="s">
        <v>456</v>
      </c>
      <c r="G97" t="s">
        <v>55</v>
      </c>
      <c r="H97" t="s">
        <v>329</v>
      </c>
      <c r="I97" t="s">
        <v>330</v>
      </c>
      <c r="J97" t="s">
        <v>149</v>
      </c>
      <c r="K97" t="s">
        <v>246</v>
      </c>
      <c r="L97" t="s">
        <v>55</v>
      </c>
      <c r="M97">
        <v>9375497</v>
      </c>
      <c r="N97" t="s">
        <v>247</v>
      </c>
      <c r="O97" t="s">
        <v>57</v>
      </c>
      <c r="P97" t="s">
        <v>58</v>
      </c>
      <c r="Q97" t="s">
        <v>86</v>
      </c>
      <c r="R97" t="s">
        <v>60</v>
      </c>
      <c r="S97" t="s">
        <v>61</v>
      </c>
      <c r="T97" t="s">
        <v>60</v>
      </c>
      <c r="U97" t="s">
        <v>61</v>
      </c>
      <c r="V97" t="s">
        <v>62</v>
      </c>
      <c r="W97">
        <v>39.034520999999998</v>
      </c>
      <c r="X97">
        <v>-94.575772999999998</v>
      </c>
      <c r="Y97">
        <v>578004</v>
      </c>
      <c r="Z97" t="s">
        <v>63</v>
      </c>
      <c r="AA97" t="s">
        <v>64</v>
      </c>
      <c r="AB97" t="s">
        <v>65</v>
      </c>
      <c r="AC97" t="s">
        <v>87</v>
      </c>
      <c r="AD97" t="s">
        <v>67</v>
      </c>
      <c r="AE97" t="s">
        <v>68</v>
      </c>
      <c r="AF97" t="s">
        <v>69</v>
      </c>
      <c r="AG97" t="s">
        <v>442</v>
      </c>
      <c r="AH97" t="s">
        <v>443</v>
      </c>
      <c r="AI97" t="s">
        <v>332</v>
      </c>
      <c r="AJ97" t="s">
        <v>72</v>
      </c>
      <c r="AK97">
        <v>2019</v>
      </c>
      <c r="AL97">
        <v>354087</v>
      </c>
      <c r="AM97" t="s">
        <v>55</v>
      </c>
      <c r="AN97" t="s">
        <v>324</v>
      </c>
      <c r="AO97">
        <v>229928</v>
      </c>
      <c r="AP97">
        <v>124159</v>
      </c>
      <c r="AQ97" t="s">
        <v>55</v>
      </c>
      <c r="AR97">
        <v>354087</v>
      </c>
    </row>
    <row r="98" spans="1:44">
      <c r="A98" s="2" t="s">
        <v>457</v>
      </c>
      <c r="B98" t="s">
        <v>77</v>
      </c>
      <c r="C98" t="s">
        <v>223</v>
      </c>
      <c r="D98" t="s">
        <v>167</v>
      </c>
      <c r="E98" t="s">
        <v>458</v>
      </c>
      <c r="F98" t="s">
        <v>49</v>
      </c>
      <c r="G98" t="s">
        <v>55</v>
      </c>
      <c r="H98" t="s">
        <v>459</v>
      </c>
      <c r="I98" t="s">
        <v>460</v>
      </c>
      <c r="J98" t="s">
        <v>227</v>
      </c>
      <c r="K98" t="s">
        <v>461</v>
      </c>
      <c r="L98" t="s">
        <v>55</v>
      </c>
      <c r="M98">
        <v>8905926</v>
      </c>
      <c r="N98" t="s">
        <v>462</v>
      </c>
      <c r="O98" t="s">
        <v>57</v>
      </c>
      <c r="P98" t="s">
        <v>58</v>
      </c>
      <c r="Q98" t="s">
        <v>463</v>
      </c>
      <c r="R98" t="s">
        <v>60</v>
      </c>
      <c r="S98" t="s">
        <v>61</v>
      </c>
      <c r="T98" t="s">
        <v>60</v>
      </c>
      <c r="U98" t="s">
        <v>61</v>
      </c>
      <c r="V98" t="s">
        <v>62</v>
      </c>
      <c r="W98">
        <v>39.034520999999998</v>
      </c>
      <c r="X98">
        <v>-94.575772999999998</v>
      </c>
      <c r="Y98">
        <v>578004</v>
      </c>
      <c r="Z98" t="s">
        <v>63</v>
      </c>
      <c r="AA98" t="s">
        <v>64</v>
      </c>
      <c r="AB98" t="s">
        <v>65</v>
      </c>
      <c r="AC98" t="s">
        <v>100</v>
      </c>
      <c r="AD98" t="s">
        <v>67</v>
      </c>
      <c r="AE98" t="s">
        <v>68</v>
      </c>
      <c r="AF98" t="s">
        <v>69</v>
      </c>
      <c r="AG98" t="s">
        <v>460</v>
      </c>
      <c r="AH98" t="s">
        <v>227</v>
      </c>
      <c r="AI98" t="s">
        <v>175</v>
      </c>
      <c r="AJ98" t="s">
        <v>72</v>
      </c>
      <c r="AK98">
        <v>2019</v>
      </c>
      <c r="AL98">
        <v>360550</v>
      </c>
      <c r="AM98" t="s">
        <v>55</v>
      </c>
      <c r="AN98" t="s">
        <v>165</v>
      </c>
      <c r="AO98">
        <v>250000</v>
      </c>
      <c r="AP98">
        <v>110550</v>
      </c>
      <c r="AQ98" t="s">
        <v>55</v>
      </c>
      <c r="AR98">
        <v>360550</v>
      </c>
    </row>
    <row r="99" spans="1:44">
      <c r="A99" s="2" t="s">
        <v>348</v>
      </c>
      <c r="B99" t="s">
        <v>125</v>
      </c>
      <c r="C99" t="s">
        <v>78</v>
      </c>
      <c r="D99" t="s">
        <v>139</v>
      </c>
      <c r="E99" t="s">
        <v>349</v>
      </c>
      <c r="F99" t="s">
        <v>93</v>
      </c>
      <c r="G99" t="s">
        <v>55</v>
      </c>
      <c r="H99" t="s">
        <v>350</v>
      </c>
      <c r="I99" t="s">
        <v>351</v>
      </c>
      <c r="J99" t="s">
        <v>227</v>
      </c>
      <c r="K99" t="s">
        <v>352</v>
      </c>
      <c r="L99" t="s">
        <v>55</v>
      </c>
      <c r="M99">
        <v>10883463</v>
      </c>
      <c r="N99" t="s">
        <v>353</v>
      </c>
      <c r="O99" t="s">
        <v>57</v>
      </c>
      <c r="P99" t="s">
        <v>58</v>
      </c>
      <c r="Q99" t="s">
        <v>144</v>
      </c>
      <c r="R99" t="s">
        <v>60</v>
      </c>
      <c r="S99" t="s">
        <v>61</v>
      </c>
      <c r="T99" t="s">
        <v>60</v>
      </c>
      <c r="U99" t="s">
        <v>61</v>
      </c>
      <c r="V99" t="s">
        <v>62</v>
      </c>
      <c r="W99">
        <v>39.034520999999998</v>
      </c>
      <c r="X99">
        <v>-94.575772999999998</v>
      </c>
      <c r="Y99">
        <v>578004</v>
      </c>
      <c r="Z99" t="s">
        <v>63</v>
      </c>
      <c r="AA99" t="s">
        <v>64</v>
      </c>
      <c r="AB99" t="s">
        <v>65</v>
      </c>
      <c r="AC99" t="s">
        <v>145</v>
      </c>
      <c r="AD99" t="s">
        <v>67</v>
      </c>
      <c r="AE99" t="s">
        <v>68</v>
      </c>
      <c r="AF99" t="s">
        <v>69</v>
      </c>
      <c r="AG99" t="s">
        <v>460</v>
      </c>
      <c r="AH99" t="s">
        <v>464</v>
      </c>
      <c r="AI99" t="s">
        <v>146</v>
      </c>
      <c r="AJ99" t="s">
        <v>72</v>
      </c>
      <c r="AK99">
        <v>2019</v>
      </c>
      <c r="AL99">
        <v>387500</v>
      </c>
      <c r="AM99" t="s">
        <v>55</v>
      </c>
      <c r="AN99" t="s">
        <v>137</v>
      </c>
      <c r="AO99">
        <v>250000</v>
      </c>
      <c r="AP99">
        <v>137500</v>
      </c>
      <c r="AQ99" t="s">
        <v>55</v>
      </c>
      <c r="AR99">
        <v>387500</v>
      </c>
    </row>
    <row r="100" spans="1:44">
      <c r="A100" s="2" t="s">
        <v>295</v>
      </c>
      <c r="B100" t="s">
        <v>77</v>
      </c>
      <c r="C100" t="s">
        <v>78</v>
      </c>
      <c r="D100" t="s">
        <v>105</v>
      </c>
      <c r="E100" t="s">
        <v>296</v>
      </c>
      <c r="F100" t="s">
        <v>49</v>
      </c>
      <c r="G100" t="s">
        <v>176</v>
      </c>
      <c r="H100" t="s">
        <v>360</v>
      </c>
      <c r="I100" t="s">
        <v>297</v>
      </c>
      <c r="J100" t="s">
        <v>298</v>
      </c>
      <c r="K100" t="s">
        <v>299</v>
      </c>
      <c r="L100" t="s">
        <v>55</v>
      </c>
      <c r="M100">
        <v>8658601</v>
      </c>
      <c r="N100" t="s">
        <v>300</v>
      </c>
      <c r="O100" t="s">
        <v>57</v>
      </c>
      <c r="P100" t="s">
        <v>58</v>
      </c>
      <c r="Q100" t="s">
        <v>99</v>
      </c>
      <c r="R100" t="s">
        <v>60</v>
      </c>
      <c r="S100" t="s">
        <v>61</v>
      </c>
      <c r="T100" t="s">
        <v>60</v>
      </c>
      <c r="U100" t="s">
        <v>61</v>
      </c>
      <c r="V100" t="s">
        <v>62</v>
      </c>
      <c r="W100">
        <v>39.034520999999998</v>
      </c>
      <c r="X100">
        <v>-94.575772999999998</v>
      </c>
      <c r="Y100">
        <v>578004</v>
      </c>
      <c r="Z100" t="s">
        <v>63</v>
      </c>
      <c r="AA100" t="s">
        <v>64</v>
      </c>
      <c r="AB100" t="s">
        <v>65</v>
      </c>
      <c r="AC100" t="s">
        <v>113</v>
      </c>
      <c r="AD100" t="s">
        <v>67</v>
      </c>
      <c r="AE100" t="s">
        <v>68</v>
      </c>
      <c r="AF100" t="s">
        <v>69</v>
      </c>
      <c r="AG100" t="s">
        <v>297</v>
      </c>
      <c r="AH100" t="s">
        <v>465</v>
      </c>
      <c r="AI100" t="s">
        <v>114</v>
      </c>
      <c r="AJ100" t="s">
        <v>72</v>
      </c>
      <c r="AK100">
        <v>2019</v>
      </c>
      <c r="AL100">
        <v>584336</v>
      </c>
      <c r="AM100" t="s">
        <v>55</v>
      </c>
      <c r="AN100" t="s">
        <v>103</v>
      </c>
      <c r="AO100">
        <v>383586</v>
      </c>
      <c r="AP100">
        <v>200750</v>
      </c>
      <c r="AQ100" t="s">
        <v>55</v>
      </c>
      <c r="AR100">
        <v>584336</v>
      </c>
    </row>
    <row r="101" spans="1:44">
      <c r="A101" s="2" t="s">
        <v>466</v>
      </c>
      <c r="B101" t="s">
        <v>77</v>
      </c>
      <c r="C101" t="s">
        <v>223</v>
      </c>
      <c r="D101" t="s">
        <v>150</v>
      </c>
      <c r="E101" t="s">
        <v>467</v>
      </c>
      <c r="F101" t="s">
        <v>49</v>
      </c>
      <c r="G101" t="s">
        <v>176</v>
      </c>
      <c r="H101" t="s">
        <v>468</v>
      </c>
      <c r="I101" t="s">
        <v>469</v>
      </c>
      <c r="J101" t="s">
        <v>303</v>
      </c>
      <c r="K101" t="s">
        <v>470</v>
      </c>
      <c r="L101" t="s">
        <v>55</v>
      </c>
      <c r="M101">
        <v>8455062</v>
      </c>
      <c r="N101" t="s">
        <v>471</v>
      </c>
      <c r="O101" t="s">
        <v>57</v>
      </c>
      <c r="P101" t="s">
        <v>58</v>
      </c>
      <c r="Q101" t="s">
        <v>218</v>
      </c>
      <c r="R101" t="s">
        <v>60</v>
      </c>
      <c r="S101" t="s">
        <v>61</v>
      </c>
      <c r="T101" t="s">
        <v>60</v>
      </c>
      <c r="U101" t="s">
        <v>61</v>
      </c>
      <c r="V101" t="s">
        <v>62</v>
      </c>
      <c r="W101">
        <v>39.034520999999998</v>
      </c>
      <c r="X101">
        <v>-94.575772999999998</v>
      </c>
      <c r="Y101">
        <v>578004</v>
      </c>
      <c r="Z101" t="s">
        <v>63</v>
      </c>
      <c r="AA101" t="s">
        <v>64</v>
      </c>
      <c r="AB101" t="s">
        <v>65</v>
      </c>
      <c r="AC101" t="s">
        <v>145</v>
      </c>
      <c r="AD101" t="s">
        <v>67</v>
      </c>
      <c r="AE101" t="s">
        <v>68</v>
      </c>
      <c r="AF101" t="s">
        <v>69</v>
      </c>
      <c r="AG101" t="s">
        <v>469</v>
      </c>
      <c r="AH101" t="s">
        <v>303</v>
      </c>
      <c r="AI101" t="s">
        <v>161</v>
      </c>
      <c r="AJ101" t="s">
        <v>72</v>
      </c>
      <c r="AK101">
        <v>2019</v>
      </c>
      <c r="AL101">
        <v>465000</v>
      </c>
      <c r="AM101" t="s">
        <v>55</v>
      </c>
      <c r="AN101" t="s">
        <v>148</v>
      </c>
      <c r="AO101">
        <v>300000</v>
      </c>
      <c r="AP101">
        <v>165000</v>
      </c>
      <c r="AQ101" t="s">
        <v>55</v>
      </c>
      <c r="AR101">
        <v>465000</v>
      </c>
    </row>
    <row r="102" spans="1:44">
      <c r="A102" s="2" t="s">
        <v>208</v>
      </c>
      <c r="B102" t="s">
        <v>125</v>
      </c>
      <c r="C102" t="s">
        <v>78</v>
      </c>
      <c r="D102" t="s">
        <v>210</v>
      </c>
      <c r="E102" t="s">
        <v>211</v>
      </c>
      <c r="F102" t="s">
        <v>472</v>
      </c>
      <c r="G102" t="s">
        <v>55</v>
      </c>
      <c r="H102" t="s">
        <v>213</v>
      </c>
      <c r="I102" t="s">
        <v>473</v>
      </c>
      <c r="J102" t="s">
        <v>443</v>
      </c>
      <c r="K102" t="s">
        <v>216</v>
      </c>
      <c r="L102" t="s">
        <v>55</v>
      </c>
      <c r="M102">
        <v>1897725</v>
      </c>
      <c r="N102" t="s">
        <v>217</v>
      </c>
      <c r="O102" t="s">
        <v>57</v>
      </c>
      <c r="P102" t="s">
        <v>58</v>
      </c>
      <c r="Q102" t="s">
        <v>218</v>
      </c>
      <c r="R102" t="s">
        <v>60</v>
      </c>
      <c r="S102" t="s">
        <v>61</v>
      </c>
      <c r="T102" t="s">
        <v>60</v>
      </c>
      <c r="U102" t="s">
        <v>61</v>
      </c>
      <c r="V102" t="s">
        <v>62</v>
      </c>
      <c r="W102">
        <v>39.034520999999998</v>
      </c>
      <c r="X102">
        <v>-94.575772999999998</v>
      </c>
      <c r="Y102">
        <v>578004</v>
      </c>
      <c r="Z102" t="s">
        <v>63</v>
      </c>
      <c r="AA102" t="s">
        <v>64</v>
      </c>
      <c r="AB102" t="s">
        <v>65</v>
      </c>
      <c r="AC102" t="s">
        <v>145</v>
      </c>
      <c r="AD102" t="s">
        <v>67</v>
      </c>
      <c r="AE102" t="s">
        <v>68</v>
      </c>
      <c r="AF102" t="s">
        <v>69</v>
      </c>
      <c r="AG102" t="s">
        <v>297</v>
      </c>
      <c r="AH102" t="s">
        <v>443</v>
      </c>
      <c r="AI102" t="s">
        <v>221</v>
      </c>
      <c r="AJ102" t="s">
        <v>72</v>
      </c>
      <c r="AK102">
        <v>2019</v>
      </c>
      <c r="AL102">
        <v>377500</v>
      </c>
      <c r="AM102" t="s">
        <v>55</v>
      </c>
      <c r="AN102" t="s">
        <v>209</v>
      </c>
      <c r="AO102">
        <v>250000</v>
      </c>
      <c r="AP102">
        <v>127500</v>
      </c>
      <c r="AQ102" t="s">
        <v>55</v>
      </c>
      <c r="AR102">
        <v>377500</v>
      </c>
    </row>
    <row r="103" spans="1:44">
      <c r="A103" s="2" t="s">
        <v>474</v>
      </c>
      <c r="B103" t="s">
        <v>125</v>
      </c>
      <c r="C103" t="s">
        <v>475</v>
      </c>
      <c r="D103" t="s">
        <v>210</v>
      </c>
      <c r="E103" t="s">
        <v>476</v>
      </c>
      <c r="F103" t="s">
        <v>93</v>
      </c>
      <c r="G103" t="s">
        <v>55</v>
      </c>
      <c r="H103" t="s">
        <v>477</v>
      </c>
      <c r="I103" t="s">
        <v>478</v>
      </c>
      <c r="J103" t="s">
        <v>479</v>
      </c>
      <c r="K103" t="s">
        <v>480</v>
      </c>
      <c r="L103" t="s">
        <v>55</v>
      </c>
      <c r="M103">
        <v>11466863</v>
      </c>
      <c r="N103" t="s">
        <v>481</v>
      </c>
      <c r="O103" t="s">
        <v>57</v>
      </c>
      <c r="P103" t="s">
        <v>58</v>
      </c>
      <c r="Q103" t="s">
        <v>373</v>
      </c>
      <c r="R103" t="s">
        <v>60</v>
      </c>
      <c r="S103" t="s">
        <v>61</v>
      </c>
      <c r="T103" t="s">
        <v>60</v>
      </c>
      <c r="U103" t="s">
        <v>61</v>
      </c>
      <c r="V103" t="s">
        <v>62</v>
      </c>
      <c r="W103">
        <v>39.034520999999998</v>
      </c>
      <c r="X103">
        <v>-94.575772999999998</v>
      </c>
      <c r="Y103">
        <v>578004</v>
      </c>
      <c r="Z103" t="s">
        <v>63</v>
      </c>
      <c r="AA103" t="s">
        <v>64</v>
      </c>
      <c r="AB103" t="s">
        <v>65</v>
      </c>
      <c r="AC103" t="s">
        <v>145</v>
      </c>
      <c r="AD103" t="s">
        <v>67</v>
      </c>
      <c r="AE103" t="s">
        <v>68</v>
      </c>
      <c r="AF103" t="s">
        <v>69</v>
      </c>
      <c r="AG103" t="s">
        <v>482</v>
      </c>
      <c r="AH103" t="s">
        <v>479</v>
      </c>
      <c r="AI103" t="s">
        <v>221</v>
      </c>
      <c r="AJ103" t="s">
        <v>72</v>
      </c>
      <c r="AK103">
        <v>2019</v>
      </c>
      <c r="AL103">
        <v>21396</v>
      </c>
      <c r="AM103" t="s">
        <v>55</v>
      </c>
      <c r="AN103" t="s">
        <v>209</v>
      </c>
      <c r="AO103">
        <v>19811</v>
      </c>
      <c r="AP103">
        <v>1585</v>
      </c>
      <c r="AQ103" t="s">
        <v>55</v>
      </c>
      <c r="AR103">
        <v>21396</v>
      </c>
    </row>
    <row r="104" spans="1:44">
      <c r="A104" s="2" t="s">
        <v>323</v>
      </c>
      <c r="B104" t="s">
        <v>362</v>
      </c>
      <c r="C104" t="s">
        <v>78</v>
      </c>
      <c r="D104" t="s">
        <v>326</v>
      </c>
      <c r="E104" t="s">
        <v>327</v>
      </c>
      <c r="F104" t="s">
        <v>317</v>
      </c>
      <c r="G104" t="s">
        <v>55</v>
      </c>
      <c r="H104" t="s">
        <v>329</v>
      </c>
      <c r="I104" t="s">
        <v>330</v>
      </c>
      <c r="J104" t="s">
        <v>149</v>
      </c>
      <c r="K104" t="s">
        <v>246</v>
      </c>
      <c r="L104" t="s">
        <v>55</v>
      </c>
      <c r="M104">
        <v>9375497</v>
      </c>
      <c r="N104" t="s">
        <v>247</v>
      </c>
      <c r="O104" t="s">
        <v>57</v>
      </c>
      <c r="P104" t="s">
        <v>58</v>
      </c>
      <c r="Q104" t="s">
        <v>86</v>
      </c>
      <c r="R104" t="s">
        <v>60</v>
      </c>
      <c r="S104" t="s">
        <v>61</v>
      </c>
      <c r="T104" t="s">
        <v>60</v>
      </c>
      <c r="U104" t="s">
        <v>61</v>
      </c>
      <c r="V104" t="s">
        <v>62</v>
      </c>
      <c r="W104">
        <v>39.034520999999998</v>
      </c>
      <c r="X104">
        <v>-94.575772999999998</v>
      </c>
      <c r="Y104">
        <v>578004</v>
      </c>
      <c r="Z104" t="s">
        <v>63</v>
      </c>
      <c r="AA104" t="s">
        <v>64</v>
      </c>
      <c r="AB104" t="s">
        <v>65</v>
      </c>
      <c r="AC104" t="s">
        <v>87</v>
      </c>
      <c r="AD104" t="s">
        <v>67</v>
      </c>
      <c r="AE104" t="s">
        <v>68</v>
      </c>
      <c r="AF104" t="s">
        <v>69</v>
      </c>
      <c r="AG104" t="s">
        <v>345</v>
      </c>
      <c r="AH104" t="s">
        <v>483</v>
      </c>
      <c r="AI104" t="s">
        <v>332</v>
      </c>
      <c r="AJ104" t="s">
        <v>72</v>
      </c>
      <c r="AK104">
        <v>2018</v>
      </c>
      <c r="AL104">
        <v>356130</v>
      </c>
      <c r="AM104" t="s">
        <v>55</v>
      </c>
      <c r="AN104" t="s">
        <v>324</v>
      </c>
      <c r="AO104">
        <v>229761</v>
      </c>
      <c r="AP104">
        <v>126369</v>
      </c>
      <c r="AQ104" t="s">
        <v>55</v>
      </c>
      <c r="AR104">
        <v>356130</v>
      </c>
    </row>
    <row r="105" spans="1:44">
      <c r="A105" s="2" t="s">
        <v>484</v>
      </c>
      <c r="B105" t="s">
        <v>77</v>
      </c>
      <c r="C105" t="s">
        <v>223</v>
      </c>
      <c r="D105" t="s">
        <v>79</v>
      </c>
      <c r="E105" t="s">
        <v>485</v>
      </c>
      <c r="F105" t="s">
        <v>49</v>
      </c>
      <c r="G105" t="s">
        <v>55</v>
      </c>
      <c r="H105" t="s">
        <v>81</v>
      </c>
      <c r="I105" t="s">
        <v>345</v>
      </c>
      <c r="J105" t="s">
        <v>331</v>
      </c>
      <c r="K105" t="s">
        <v>486</v>
      </c>
      <c r="L105" t="s">
        <v>55</v>
      </c>
      <c r="M105">
        <v>9463397</v>
      </c>
      <c r="N105" t="s">
        <v>487</v>
      </c>
      <c r="O105" t="s">
        <v>57</v>
      </c>
      <c r="P105" t="s">
        <v>58</v>
      </c>
      <c r="Q105" t="s">
        <v>463</v>
      </c>
      <c r="R105" t="s">
        <v>60</v>
      </c>
      <c r="S105" t="s">
        <v>61</v>
      </c>
      <c r="T105" t="s">
        <v>60</v>
      </c>
      <c r="U105" t="s">
        <v>61</v>
      </c>
      <c r="V105" t="s">
        <v>62</v>
      </c>
      <c r="W105">
        <v>39.034520999999998</v>
      </c>
      <c r="X105">
        <v>-94.575772999999998</v>
      </c>
      <c r="Y105">
        <v>578004</v>
      </c>
      <c r="Z105" t="s">
        <v>63</v>
      </c>
      <c r="AA105" t="s">
        <v>64</v>
      </c>
      <c r="AB105" t="s">
        <v>65</v>
      </c>
      <c r="AC105" t="s">
        <v>100</v>
      </c>
      <c r="AD105" t="s">
        <v>67</v>
      </c>
      <c r="AE105" t="s">
        <v>68</v>
      </c>
      <c r="AF105" t="s">
        <v>69</v>
      </c>
      <c r="AG105" t="s">
        <v>345</v>
      </c>
      <c r="AH105" t="s">
        <v>331</v>
      </c>
      <c r="AI105" t="s">
        <v>89</v>
      </c>
      <c r="AJ105" t="s">
        <v>72</v>
      </c>
      <c r="AK105">
        <v>2018</v>
      </c>
      <c r="AL105">
        <v>456999</v>
      </c>
      <c r="AM105" t="s">
        <v>55</v>
      </c>
      <c r="AN105" t="s">
        <v>76</v>
      </c>
      <c r="AO105">
        <v>294838</v>
      </c>
      <c r="AP105">
        <v>162161</v>
      </c>
      <c r="AQ105" t="s">
        <v>55</v>
      </c>
      <c r="AR105">
        <v>456999</v>
      </c>
    </row>
    <row r="106" spans="1:44">
      <c r="A106" s="2" t="s">
        <v>488</v>
      </c>
      <c r="B106" t="s">
        <v>77</v>
      </c>
      <c r="C106" t="s">
        <v>223</v>
      </c>
      <c r="D106" t="s">
        <v>167</v>
      </c>
      <c r="E106" t="s">
        <v>489</v>
      </c>
      <c r="F106" t="s">
        <v>49</v>
      </c>
      <c r="G106" t="s">
        <v>176</v>
      </c>
      <c r="H106" t="s">
        <v>490</v>
      </c>
      <c r="I106" t="s">
        <v>322</v>
      </c>
      <c r="J106" t="s">
        <v>205</v>
      </c>
      <c r="K106" t="s">
        <v>491</v>
      </c>
      <c r="L106" t="s">
        <v>55</v>
      </c>
      <c r="M106">
        <v>1912218</v>
      </c>
      <c r="N106" t="s">
        <v>492</v>
      </c>
      <c r="O106" t="s">
        <v>57</v>
      </c>
      <c r="P106" t="s">
        <v>58</v>
      </c>
      <c r="Q106" t="s">
        <v>86</v>
      </c>
      <c r="R106" t="s">
        <v>60</v>
      </c>
      <c r="S106" t="s">
        <v>61</v>
      </c>
      <c r="T106" t="s">
        <v>60</v>
      </c>
      <c r="U106" t="s">
        <v>61</v>
      </c>
      <c r="V106" t="s">
        <v>62</v>
      </c>
      <c r="W106">
        <v>39.034520999999998</v>
      </c>
      <c r="X106">
        <v>-94.575772999999998</v>
      </c>
      <c r="Y106">
        <v>578004</v>
      </c>
      <c r="Z106" t="s">
        <v>63</v>
      </c>
      <c r="AA106" t="s">
        <v>64</v>
      </c>
      <c r="AB106" t="s">
        <v>65</v>
      </c>
      <c r="AC106" t="s">
        <v>87</v>
      </c>
      <c r="AD106" t="s">
        <v>67</v>
      </c>
      <c r="AE106" t="s">
        <v>68</v>
      </c>
      <c r="AF106" t="s">
        <v>69</v>
      </c>
      <c r="AG106" t="s">
        <v>322</v>
      </c>
      <c r="AH106" t="s">
        <v>205</v>
      </c>
      <c r="AI106" t="s">
        <v>175</v>
      </c>
      <c r="AJ106" t="s">
        <v>72</v>
      </c>
      <c r="AK106">
        <v>2018</v>
      </c>
      <c r="AL106">
        <v>465000</v>
      </c>
      <c r="AM106" t="s">
        <v>55</v>
      </c>
      <c r="AN106" t="s">
        <v>165</v>
      </c>
      <c r="AO106">
        <v>300000</v>
      </c>
      <c r="AP106">
        <v>165000</v>
      </c>
      <c r="AQ106" t="s">
        <v>55</v>
      </c>
      <c r="AR106">
        <v>465000</v>
      </c>
    </row>
    <row r="107" spans="1:44">
      <c r="A107" s="2" t="s">
        <v>419</v>
      </c>
      <c r="B107" t="s">
        <v>77</v>
      </c>
      <c r="C107" t="s">
        <v>273</v>
      </c>
      <c r="D107" t="s">
        <v>421</v>
      </c>
      <c r="E107" t="s">
        <v>422</v>
      </c>
      <c r="F107" t="s">
        <v>49</v>
      </c>
      <c r="G107" t="s">
        <v>176</v>
      </c>
      <c r="H107" t="s">
        <v>423</v>
      </c>
      <c r="I107" t="s">
        <v>424</v>
      </c>
      <c r="J107" t="s">
        <v>432</v>
      </c>
      <c r="K107" t="s">
        <v>425</v>
      </c>
      <c r="L107" t="s">
        <v>55</v>
      </c>
      <c r="M107">
        <v>11249781</v>
      </c>
      <c r="N107" t="s">
        <v>426</v>
      </c>
      <c r="O107" t="s">
        <v>57</v>
      </c>
      <c r="P107" t="s">
        <v>58</v>
      </c>
      <c r="Q107" t="s">
        <v>427</v>
      </c>
      <c r="R107" t="s">
        <v>60</v>
      </c>
      <c r="S107" t="s">
        <v>61</v>
      </c>
      <c r="T107" t="s">
        <v>60</v>
      </c>
      <c r="U107" t="s">
        <v>61</v>
      </c>
      <c r="V107" t="s">
        <v>62</v>
      </c>
      <c r="W107">
        <v>39.034520999999998</v>
      </c>
      <c r="X107">
        <v>-94.575772999999998</v>
      </c>
      <c r="Y107">
        <v>578004</v>
      </c>
      <c r="Z107" t="s">
        <v>63</v>
      </c>
      <c r="AA107" t="s">
        <v>64</v>
      </c>
      <c r="AB107" t="s">
        <v>65</v>
      </c>
      <c r="AC107" t="s">
        <v>145</v>
      </c>
      <c r="AD107" t="s">
        <v>67</v>
      </c>
      <c r="AE107" t="s">
        <v>68</v>
      </c>
      <c r="AF107" t="s">
        <v>69</v>
      </c>
      <c r="AG107" t="s">
        <v>424</v>
      </c>
      <c r="AH107" t="s">
        <v>483</v>
      </c>
      <c r="AI107" t="s">
        <v>428</v>
      </c>
      <c r="AJ107" t="s">
        <v>72</v>
      </c>
      <c r="AK107">
        <v>2018</v>
      </c>
      <c r="AL107">
        <v>190656</v>
      </c>
      <c r="AM107" t="s">
        <v>55</v>
      </c>
      <c r="AN107" t="s">
        <v>420</v>
      </c>
      <c r="AO107">
        <v>125000</v>
      </c>
      <c r="AP107">
        <v>65656</v>
      </c>
      <c r="AQ107" t="s">
        <v>55</v>
      </c>
      <c r="AR107">
        <v>190656</v>
      </c>
    </row>
    <row r="108" spans="1:44">
      <c r="A108" s="2" t="s">
        <v>319</v>
      </c>
      <c r="B108" t="s">
        <v>77</v>
      </c>
      <c r="C108" t="s">
        <v>78</v>
      </c>
      <c r="D108" t="s">
        <v>243</v>
      </c>
      <c r="E108" t="s">
        <v>320</v>
      </c>
      <c r="F108" t="s">
        <v>49</v>
      </c>
      <c r="G108" t="s">
        <v>55</v>
      </c>
      <c r="H108" t="s">
        <v>321</v>
      </c>
      <c r="I108" t="s">
        <v>322</v>
      </c>
      <c r="J108" t="s">
        <v>361</v>
      </c>
      <c r="K108" t="s">
        <v>255</v>
      </c>
      <c r="L108" t="s">
        <v>55</v>
      </c>
      <c r="M108">
        <v>9375497</v>
      </c>
      <c r="N108" t="s">
        <v>247</v>
      </c>
      <c r="O108" t="s">
        <v>57</v>
      </c>
      <c r="P108" t="s">
        <v>58</v>
      </c>
      <c r="Q108" t="s">
        <v>86</v>
      </c>
      <c r="R108" t="s">
        <v>60</v>
      </c>
      <c r="S108" t="s">
        <v>61</v>
      </c>
      <c r="T108" t="s">
        <v>60</v>
      </c>
      <c r="U108" t="s">
        <v>61</v>
      </c>
      <c r="V108" t="s">
        <v>62</v>
      </c>
      <c r="W108">
        <v>39.034520999999998</v>
      </c>
      <c r="X108">
        <v>-94.575772999999998</v>
      </c>
      <c r="Y108">
        <v>578004</v>
      </c>
      <c r="Z108" t="s">
        <v>63</v>
      </c>
      <c r="AA108" t="s">
        <v>64</v>
      </c>
      <c r="AB108" t="s">
        <v>65</v>
      </c>
      <c r="AC108" t="s">
        <v>87</v>
      </c>
      <c r="AD108" t="s">
        <v>67</v>
      </c>
      <c r="AE108" t="s">
        <v>68</v>
      </c>
      <c r="AF108" t="s">
        <v>69</v>
      </c>
      <c r="AG108" t="s">
        <v>322</v>
      </c>
      <c r="AH108" t="s">
        <v>493</v>
      </c>
      <c r="AI108" t="s">
        <v>248</v>
      </c>
      <c r="AJ108" t="s">
        <v>72</v>
      </c>
      <c r="AK108">
        <v>2018</v>
      </c>
      <c r="AL108">
        <v>354563</v>
      </c>
      <c r="AM108" t="s">
        <v>55</v>
      </c>
      <c r="AN108" t="s">
        <v>242</v>
      </c>
      <c r="AO108">
        <v>228750</v>
      </c>
      <c r="AP108">
        <v>125813</v>
      </c>
      <c r="AQ108" t="s">
        <v>55</v>
      </c>
      <c r="AR108">
        <v>354563</v>
      </c>
    </row>
    <row r="109" spans="1:44">
      <c r="A109" s="2" t="s">
        <v>407</v>
      </c>
      <c r="B109" t="s">
        <v>125</v>
      </c>
      <c r="C109" t="s">
        <v>78</v>
      </c>
      <c r="D109" t="s">
        <v>167</v>
      </c>
      <c r="E109" t="s">
        <v>408</v>
      </c>
      <c r="F109" t="s">
        <v>93</v>
      </c>
      <c r="G109" t="s">
        <v>55</v>
      </c>
      <c r="H109" t="s">
        <v>409</v>
      </c>
      <c r="I109" t="s">
        <v>410</v>
      </c>
      <c r="J109" t="s">
        <v>432</v>
      </c>
      <c r="K109" t="s">
        <v>246</v>
      </c>
      <c r="L109" t="s">
        <v>55</v>
      </c>
      <c r="M109">
        <v>9375497</v>
      </c>
      <c r="N109" t="s">
        <v>247</v>
      </c>
      <c r="O109" t="s">
        <v>57</v>
      </c>
      <c r="P109" t="s">
        <v>58</v>
      </c>
      <c r="Q109" t="s">
        <v>86</v>
      </c>
      <c r="R109" t="s">
        <v>60</v>
      </c>
      <c r="S109" t="s">
        <v>61</v>
      </c>
      <c r="T109" t="s">
        <v>60</v>
      </c>
      <c r="U109" t="s">
        <v>61</v>
      </c>
      <c r="V109" t="s">
        <v>62</v>
      </c>
      <c r="W109">
        <v>39.034520999999998</v>
      </c>
      <c r="X109">
        <v>-94.575772999999998</v>
      </c>
      <c r="Y109">
        <v>578004</v>
      </c>
      <c r="Z109" t="s">
        <v>63</v>
      </c>
      <c r="AA109" t="s">
        <v>64</v>
      </c>
      <c r="AB109" t="s">
        <v>65</v>
      </c>
      <c r="AC109" t="s">
        <v>87</v>
      </c>
      <c r="AD109" t="s">
        <v>67</v>
      </c>
      <c r="AE109" t="s">
        <v>68</v>
      </c>
      <c r="AF109" t="s">
        <v>69</v>
      </c>
      <c r="AG109" t="s">
        <v>345</v>
      </c>
      <c r="AH109" t="s">
        <v>483</v>
      </c>
      <c r="AI109" t="s">
        <v>175</v>
      </c>
      <c r="AJ109" t="s">
        <v>72</v>
      </c>
      <c r="AK109">
        <v>2018</v>
      </c>
      <c r="AL109">
        <v>297706</v>
      </c>
      <c r="AM109" t="s">
        <v>55</v>
      </c>
      <c r="AN109" t="s">
        <v>165</v>
      </c>
      <c r="AO109">
        <v>203003</v>
      </c>
      <c r="AP109">
        <v>94703</v>
      </c>
      <c r="AQ109" t="s">
        <v>55</v>
      </c>
      <c r="AR109">
        <v>297706</v>
      </c>
    </row>
    <row r="110" spans="1:44">
      <c r="A110" s="2" t="s">
        <v>445</v>
      </c>
      <c r="B110" t="s">
        <v>45</v>
      </c>
      <c r="C110" t="s">
        <v>446</v>
      </c>
      <c r="D110" t="s">
        <v>447</v>
      </c>
      <c r="E110" t="s">
        <v>448</v>
      </c>
      <c r="F110" t="s">
        <v>58</v>
      </c>
      <c r="G110" t="s">
        <v>50</v>
      </c>
      <c r="H110" t="s">
        <v>449</v>
      </c>
      <c r="I110" t="s">
        <v>494</v>
      </c>
      <c r="J110" t="s">
        <v>451</v>
      </c>
      <c r="K110" t="s">
        <v>55</v>
      </c>
      <c r="L110" t="s">
        <v>55</v>
      </c>
      <c r="M110">
        <v>1878636</v>
      </c>
      <c r="N110" t="s">
        <v>452</v>
      </c>
      <c r="O110" t="s">
        <v>57</v>
      </c>
      <c r="P110" t="s">
        <v>58</v>
      </c>
      <c r="Q110" t="s">
        <v>112</v>
      </c>
      <c r="R110" t="s">
        <v>60</v>
      </c>
      <c r="S110" t="s">
        <v>61</v>
      </c>
      <c r="T110" t="s">
        <v>60</v>
      </c>
      <c r="U110" t="s">
        <v>61</v>
      </c>
      <c r="V110" t="s">
        <v>62</v>
      </c>
      <c r="W110">
        <v>39.034520999999998</v>
      </c>
      <c r="X110">
        <v>-94.575772999999998</v>
      </c>
      <c r="Y110">
        <v>578004</v>
      </c>
      <c r="Z110" t="s">
        <v>63</v>
      </c>
      <c r="AA110" t="s">
        <v>64</v>
      </c>
      <c r="AB110" t="s">
        <v>65</v>
      </c>
      <c r="AC110" t="s">
        <v>113</v>
      </c>
      <c r="AD110" t="s">
        <v>67</v>
      </c>
      <c r="AE110" t="s">
        <v>68</v>
      </c>
      <c r="AF110" t="s">
        <v>69</v>
      </c>
      <c r="AG110" t="s">
        <v>495</v>
      </c>
      <c r="AH110" t="s">
        <v>451</v>
      </c>
      <c r="AI110" t="s">
        <v>453</v>
      </c>
      <c r="AJ110" t="s">
        <v>72</v>
      </c>
      <c r="AK110">
        <v>2017</v>
      </c>
      <c r="AL110">
        <v>134734</v>
      </c>
      <c r="AM110" t="s">
        <v>55</v>
      </c>
      <c r="AN110" t="s">
        <v>122</v>
      </c>
      <c r="AO110">
        <v>86925</v>
      </c>
      <c r="AP110">
        <v>47809</v>
      </c>
      <c r="AQ110" t="s">
        <v>55</v>
      </c>
      <c r="AR110">
        <v>134734</v>
      </c>
    </row>
    <row r="111" spans="1:44">
      <c r="A111" s="2" t="s">
        <v>342</v>
      </c>
      <c r="B111" t="s">
        <v>77</v>
      </c>
      <c r="C111" t="s">
        <v>78</v>
      </c>
      <c r="D111" t="s">
        <v>105</v>
      </c>
      <c r="E111" t="s">
        <v>343</v>
      </c>
      <c r="F111" t="s">
        <v>49</v>
      </c>
      <c r="G111" t="s">
        <v>176</v>
      </c>
      <c r="H111" t="s">
        <v>344</v>
      </c>
      <c r="I111" t="s">
        <v>345</v>
      </c>
      <c r="J111" t="s">
        <v>306</v>
      </c>
      <c r="K111" t="s">
        <v>346</v>
      </c>
      <c r="L111" t="s">
        <v>55</v>
      </c>
      <c r="M111">
        <v>7339745</v>
      </c>
      <c r="N111" t="s">
        <v>279</v>
      </c>
      <c r="O111" t="s">
        <v>57</v>
      </c>
      <c r="P111" t="s">
        <v>58</v>
      </c>
      <c r="Q111" t="s">
        <v>112</v>
      </c>
      <c r="R111" t="s">
        <v>60</v>
      </c>
      <c r="S111" t="s">
        <v>61</v>
      </c>
      <c r="T111" t="s">
        <v>60</v>
      </c>
      <c r="U111" t="s">
        <v>61</v>
      </c>
      <c r="V111" t="s">
        <v>62</v>
      </c>
      <c r="W111">
        <v>39.034520999999998</v>
      </c>
      <c r="X111">
        <v>-94.575772999999998</v>
      </c>
      <c r="Y111">
        <v>578004</v>
      </c>
      <c r="Z111" t="s">
        <v>63</v>
      </c>
      <c r="AA111" t="s">
        <v>64</v>
      </c>
      <c r="AB111" t="s">
        <v>65</v>
      </c>
      <c r="AC111" t="s">
        <v>113</v>
      </c>
      <c r="AD111" t="s">
        <v>67</v>
      </c>
      <c r="AE111" t="s">
        <v>68</v>
      </c>
      <c r="AF111" t="s">
        <v>69</v>
      </c>
      <c r="AG111" t="s">
        <v>345</v>
      </c>
      <c r="AH111" t="s">
        <v>496</v>
      </c>
      <c r="AI111" t="s">
        <v>114</v>
      </c>
      <c r="AJ111" t="s">
        <v>72</v>
      </c>
      <c r="AK111">
        <v>2018</v>
      </c>
      <c r="AL111">
        <v>368125</v>
      </c>
      <c r="AM111" t="s">
        <v>55</v>
      </c>
      <c r="AN111" t="s">
        <v>103</v>
      </c>
      <c r="AO111">
        <v>237500</v>
      </c>
      <c r="AP111">
        <v>130625</v>
      </c>
      <c r="AQ111" t="s">
        <v>55</v>
      </c>
      <c r="AR111">
        <v>368125</v>
      </c>
    </row>
    <row r="112" spans="1:44">
      <c r="A112" s="2" t="s">
        <v>348</v>
      </c>
      <c r="B112" t="s">
        <v>77</v>
      </c>
      <c r="C112" t="s">
        <v>78</v>
      </c>
      <c r="D112" t="s">
        <v>139</v>
      </c>
      <c r="E112" t="s">
        <v>349</v>
      </c>
      <c r="F112" t="s">
        <v>49</v>
      </c>
      <c r="G112" t="s">
        <v>55</v>
      </c>
      <c r="H112" t="s">
        <v>350</v>
      </c>
      <c r="I112" t="s">
        <v>351</v>
      </c>
      <c r="J112" t="s">
        <v>227</v>
      </c>
      <c r="K112" t="s">
        <v>352</v>
      </c>
      <c r="L112" t="s">
        <v>55</v>
      </c>
      <c r="M112">
        <v>10883463</v>
      </c>
      <c r="N112" t="s">
        <v>353</v>
      </c>
      <c r="O112" t="s">
        <v>57</v>
      </c>
      <c r="P112" t="s">
        <v>58</v>
      </c>
      <c r="Q112" t="s">
        <v>144</v>
      </c>
      <c r="R112" t="s">
        <v>60</v>
      </c>
      <c r="S112" t="s">
        <v>61</v>
      </c>
      <c r="T112" t="s">
        <v>60</v>
      </c>
      <c r="U112" t="s">
        <v>61</v>
      </c>
      <c r="V112" t="s">
        <v>62</v>
      </c>
      <c r="W112">
        <v>39.034520999999998</v>
      </c>
      <c r="X112">
        <v>-94.575772999999998</v>
      </c>
      <c r="Y112">
        <v>578004</v>
      </c>
      <c r="Z112" t="s">
        <v>63</v>
      </c>
      <c r="AA112" t="s">
        <v>64</v>
      </c>
      <c r="AB112" t="s">
        <v>65</v>
      </c>
      <c r="AC112" t="s">
        <v>145</v>
      </c>
      <c r="AD112" t="s">
        <v>67</v>
      </c>
      <c r="AE112" t="s">
        <v>68</v>
      </c>
      <c r="AF112" t="s">
        <v>69</v>
      </c>
      <c r="AG112" t="s">
        <v>351</v>
      </c>
      <c r="AH112" t="s">
        <v>497</v>
      </c>
      <c r="AI112" t="s">
        <v>146</v>
      </c>
      <c r="AJ112" t="s">
        <v>72</v>
      </c>
      <c r="AK112">
        <v>2018</v>
      </c>
      <c r="AL112">
        <v>387500</v>
      </c>
      <c r="AM112" t="s">
        <v>55</v>
      </c>
      <c r="AN112" t="s">
        <v>137</v>
      </c>
      <c r="AO112">
        <v>250000</v>
      </c>
      <c r="AP112">
        <v>137500</v>
      </c>
      <c r="AQ112" t="s">
        <v>55</v>
      </c>
      <c r="AR112">
        <v>387500</v>
      </c>
    </row>
    <row r="113" spans="1:44">
      <c r="A113" s="2" t="s">
        <v>388</v>
      </c>
      <c r="B113" t="s">
        <v>125</v>
      </c>
      <c r="C113" t="s">
        <v>261</v>
      </c>
      <c r="D113" t="s">
        <v>262</v>
      </c>
      <c r="E113" t="s">
        <v>263</v>
      </c>
      <c r="F113" t="s">
        <v>456</v>
      </c>
      <c r="G113" t="s">
        <v>55</v>
      </c>
      <c r="H113" t="s">
        <v>265</v>
      </c>
      <c r="I113" t="s">
        <v>266</v>
      </c>
      <c r="J113" t="s">
        <v>331</v>
      </c>
      <c r="K113" t="s">
        <v>389</v>
      </c>
      <c r="L113" t="s">
        <v>55</v>
      </c>
      <c r="M113">
        <v>6124158</v>
      </c>
      <c r="N113" t="s">
        <v>268</v>
      </c>
      <c r="O113" t="s">
        <v>57</v>
      </c>
      <c r="P113" t="s">
        <v>58</v>
      </c>
      <c r="Q113" t="s">
        <v>269</v>
      </c>
      <c r="R113" t="s">
        <v>60</v>
      </c>
      <c r="S113" t="s">
        <v>61</v>
      </c>
      <c r="T113" t="s">
        <v>60</v>
      </c>
      <c r="U113" t="s">
        <v>61</v>
      </c>
      <c r="V113" t="s">
        <v>62</v>
      </c>
      <c r="W113">
        <v>39.034520999999998</v>
      </c>
      <c r="X113">
        <v>-94.575772999999998</v>
      </c>
      <c r="Y113">
        <v>578004</v>
      </c>
      <c r="Z113" t="s">
        <v>63</v>
      </c>
      <c r="AA113" t="s">
        <v>64</v>
      </c>
      <c r="AB113" t="s">
        <v>65</v>
      </c>
      <c r="AC113" t="s">
        <v>145</v>
      </c>
      <c r="AD113" t="s">
        <v>67</v>
      </c>
      <c r="AE113" t="s">
        <v>68</v>
      </c>
      <c r="AF113" t="s">
        <v>69</v>
      </c>
      <c r="AG113" t="s">
        <v>345</v>
      </c>
      <c r="AH113" t="s">
        <v>483</v>
      </c>
      <c r="AI113" t="s">
        <v>270</v>
      </c>
      <c r="AJ113" t="s">
        <v>271</v>
      </c>
      <c r="AK113">
        <v>2018</v>
      </c>
      <c r="AL113">
        <v>354498</v>
      </c>
      <c r="AM113" t="s">
        <v>55</v>
      </c>
      <c r="AN113" t="s">
        <v>260</v>
      </c>
      <c r="AO113">
        <v>332980</v>
      </c>
      <c r="AP113">
        <v>21518</v>
      </c>
      <c r="AQ113" t="s">
        <v>55</v>
      </c>
      <c r="AR113">
        <v>354498</v>
      </c>
    </row>
    <row r="114" spans="1:44">
      <c r="A114" s="2" t="s">
        <v>474</v>
      </c>
      <c r="B114" t="s">
        <v>77</v>
      </c>
      <c r="C114" t="s">
        <v>475</v>
      </c>
      <c r="D114" t="s">
        <v>210</v>
      </c>
      <c r="E114" t="s">
        <v>476</v>
      </c>
      <c r="F114" t="s">
        <v>49</v>
      </c>
      <c r="G114" t="s">
        <v>55</v>
      </c>
      <c r="H114" t="s">
        <v>477</v>
      </c>
      <c r="I114" t="s">
        <v>478</v>
      </c>
      <c r="J114" t="s">
        <v>479</v>
      </c>
      <c r="K114" t="s">
        <v>480</v>
      </c>
      <c r="L114" t="s">
        <v>55</v>
      </c>
      <c r="M114">
        <v>11466863</v>
      </c>
      <c r="N114" t="s">
        <v>481</v>
      </c>
      <c r="O114" t="s">
        <v>57</v>
      </c>
      <c r="P114" t="s">
        <v>58</v>
      </c>
      <c r="Q114" t="s">
        <v>373</v>
      </c>
      <c r="R114" t="s">
        <v>60</v>
      </c>
      <c r="S114" t="s">
        <v>61</v>
      </c>
      <c r="T114" t="s">
        <v>60</v>
      </c>
      <c r="U114" t="s">
        <v>61</v>
      </c>
      <c r="V114" t="s">
        <v>62</v>
      </c>
      <c r="W114">
        <v>39.034520999999998</v>
      </c>
      <c r="X114">
        <v>-94.575772999999998</v>
      </c>
      <c r="Y114">
        <v>578004</v>
      </c>
      <c r="Z114" t="s">
        <v>63</v>
      </c>
      <c r="AA114" t="s">
        <v>64</v>
      </c>
      <c r="AB114" t="s">
        <v>65</v>
      </c>
      <c r="AC114" t="s">
        <v>145</v>
      </c>
      <c r="AD114" t="s">
        <v>67</v>
      </c>
      <c r="AE114" t="s">
        <v>68</v>
      </c>
      <c r="AF114" t="s">
        <v>69</v>
      </c>
      <c r="AG114" t="s">
        <v>478</v>
      </c>
      <c r="AH114" t="s">
        <v>498</v>
      </c>
      <c r="AI114" t="s">
        <v>221</v>
      </c>
      <c r="AJ114" t="s">
        <v>72</v>
      </c>
      <c r="AK114">
        <v>2018</v>
      </c>
      <c r="AL114">
        <v>28495</v>
      </c>
      <c r="AM114" t="s">
        <v>55</v>
      </c>
      <c r="AN114" t="s">
        <v>209</v>
      </c>
      <c r="AO114">
        <v>26384</v>
      </c>
      <c r="AP114">
        <v>2111</v>
      </c>
      <c r="AQ114" t="s">
        <v>55</v>
      </c>
      <c r="AR114">
        <v>28495</v>
      </c>
    </row>
    <row r="115" spans="1:44">
      <c r="A115" s="2" t="s">
        <v>499</v>
      </c>
      <c r="B115" t="s">
        <v>125</v>
      </c>
      <c r="C115" t="s">
        <v>78</v>
      </c>
      <c r="D115" t="s">
        <v>105</v>
      </c>
      <c r="E115" t="s">
        <v>500</v>
      </c>
      <c r="F115" t="s">
        <v>186</v>
      </c>
      <c r="G115" t="s">
        <v>55</v>
      </c>
      <c r="H115" t="s">
        <v>501</v>
      </c>
      <c r="I115" t="s">
        <v>502</v>
      </c>
      <c r="J115" t="s">
        <v>503</v>
      </c>
      <c r="K115" t="s">
        <v>346</v>
      </c>
      <c r="L115" t="s">
        <v>55</v>
      </c>
      <c r="M115">
        <v>8806666</v>
      </c>
      <c r="N115" t="s">
        <v>504</v>
      </c>
      <c r="O115" t="s">
        <v>57</v>
      </c>
      <c r="P115" t="s">
        <v>58</v>
      </c>
      <c r="Q115" t="s">
        <v>112</v>
      </c>
      <c r="R115" t="s">
        <v>60</v>
      </c>
      <c r="S115" t="s">
        <v>61</v>
      </c>
      <c r="T115" t="s">
        <v>60</v>
      </c>
      <c r="U115" t="s">
        <v>61</v>
      </c>
      <c r="V115" t="s">
        <v>62</v>
      </c>
      <c r="W115">
        <v>39.034520999999998</v>
      </c>
      <c r="X115">
        <v>-94.575772999999998</v>
      </c>
      <c r="Y115">
        <v>578004</v>
      </c>
      <c r="Z115" t="s">
        <v>63</v>
      </c>
      <c r="AA115" t="s">
        <v>64</v>
      </c>
      <c r="AB115" t="s">
        <v>65</v>
      </c>
      <c r="AC115" t="s">
        <v>113</v>
      </c>
      <c r="AD115" t="s">
        <v>67</v>
      </c>
      <c r="AE115" t="s">
        <v>68</v>
      </c>
      <c r="AF115" t="s">
        <v>69</v>
      </c>
      <c r="AG115" t="s">
        <v>505</v>
      </c>
      <c r="AH115" t="s">
        <v>503</v>
      </c>
      <c r="AI115" t="s">
        <v>114</v>
      </c>
      <c r="AJ115" t="s">
        <v>72</v>
      </c>
      <c r="AK115">
        <v>2018</v>
      </c>
      <c r="AL115">
        <v>124882</v>
      </c>
      <c r="AM115" t="s">
        <v>55</v>
      </c>
      <c r="AN115" t="s">
        <v>103</v>
      </c>
      <c r="AO115">
        <v>82703</v>
      </c>
      <c r="AP115">
        <v>42179</v>
      </c>
      <c r="AQ115" t="s">
        <v>55</v>
      </c>
      <c r="AR115">
        <v>124882</v>
      </c>
    </row>
    <row r="116" spans="1:44">
      <c r="A116" s="2" t="s">
        <v>208</v>
      </c>
      <c r="B116" t="s">
        <v>125</v>
      </c>
      <c r="C116" t="s">
        <v>78</v>
      </c>
      <c r="D116" t="s">
        <v>210</v>
      </c>
      <c r="E116" t="s">
        <v>211</v>
      </c>
      <c r="F116" t="s">
        <v>506</v>
      </c>
      <c r="G116" t="s">
        <v>55</v>
      </c>
      <c r="H116" t="s">
        <v>213</v>
      </c>
      <c r="I116" t="s">
        <v>214</v>
      </c>
      <c r="J116" t="s">
        <v>507</v>
      </c>
      <c r="K116" t="s">
        <v>216</v>
      </c>
      <c r="L116" t="s">
        <v>55</v>
      </c>
      <c r="M116">
        <v>1897725</v>
      </c>
      <c r="N116" t="s">
        <v>217</v>
      </c>
      <c r="O116" t="s">
        <v>57</v>
      </c>
      <c r="P116" t="s">
        <v>58</v>
      </c>
      <c r="Q116" t="s">
        <v>218</v>
      </c>
      <c r="R116" t="s">
        <v>60</v>
      </c>
      <c r="S116" t="s">
        <v>61</v>
      </c>
      <c r="T116" t="s">
        <v>60</v>
      </c>
      <c r="U116" t="s">
        <v>61</v>
      </c>
      <c r="V116" t="s">
        <v>62</v>
      </c>
      <c r="W116">
        <v>39.034520999999998</v>
      </c>
      <c r="X116">
        <v>-94.575772999999998</v>
      </c>
      <c r="Y116">
        <v>578004</v>
      </c>
      <c r="Z116" t="s">
        <v>63</v>
      </c>
      <c r="AA116" t="s">
        <v>64</v>
      </c>
      <c r="AB116" t="s">
        <v>65</v>
      </c>
      <c r="AC116" t="s">
        <v>145</v>
      </c>
      <c r="AD116" t="s">
        <v>67</v>
      </c>
      <c r="AE116" t="s">
        <v>68</v>
      </c>
      <c r="AF116" t="s">
        <v>69</v>
      </c>
      <c r="AG116" t="s">
        <v>508</v>
      </c>
      <c r="AH116" t="s">
        <v>509</v>
      </c>
      <c r="AI116" t="s">
        <v>221</v>
      </c>
      <c r="AJ116" t="s">
        <v>72</v>
      </c>
      <c r="AK116">
        <v>2018</v>
      </c>
      <c r="AL116">
        <v>377500</v>
      </c>
      <c r="AM116" t="s">
        <v>55</v>
      </c>
      <c r="AN116" t="s">
        <v>209</v>
      </c>
      <c r="AO116">
        <v>250000</v>
      </c>
      <c r="AP116">
        <v>127500</v>
      </c>
      <c r="AQ116" t="s">
        <v>55</v>
      </c>
      <c r="AR116">
        <v>377500</v>
      </c>
    </row>
    <row r="117" spans="1:44">
      <c r="A117" s="2" t="s">
        <v>510</v>
      </c>
      <c r="B117" t="s">
        <v>125</v>
      </c>
      <c r="C117" t="s">
        <v>273</v>
      </c>
      <c r="D117" t="s">
        <v>512</v>
      </c>
      <c r="E117" t="s">
        <v>513</v>
      </c>
      <c r="F117" t="s">
        <v>93</v>
      </c>
      <c r="G117" t="s">
        <v>55</v>
      </c>
      <c r="H117" t="s">
        <v>514</v>
      </c>
      <c r="I117" t="s">
        <v>515</v>
      </c>
      <c r="J117" t="s">
        <v>516</v>
      </c>
      <c r="K117" t="s">
        <v>299</v>
      </c>
      <c r="L117" t="s">
        <v>55</v>
      </c>
      <c r="M117">
        <v>1900126</v>
      </c>
      <c r="N117" t="s">
        <v>340</v>
      </c>
      <c r="O117" t="s">
        <v>57</v>
      </c>
      <c r="P117" t="s">
        <v>58</v>
      </c>
      <c r="Q117" t="s">
        <v>112</v>
      </c>
      <c r="R117" t="s">
        <v>60</v>
      </c>
      <c r="S117" t="s">
        <v>61</v>
      </c>
      <c r="T117" t="s">
        <v>60</v>
      </c>
      <c r="U117" t="s">
        <v>61</v>
      </c>
      <c r="V117" t="s">
        <v>62</v>
      </c>
      <c r="W117">
        <v>39.034520999999998</v>
      </c>
      <c r="X117">
        <v>-94.575772999999998</v>
      </c>
      <c r="Y117">
        <v>578004</v>
      </c>
      <c r="Z117" t="s">
        <v>63</v>
      </c>
      <c r="AA117" t="s">
        <v>64</v>
      </c>
      <c r="AB117" t="s">
        <v>65</v>
      </c>
      <c r="AC117" t="s">
        <v>113</v>
      </c>
      <c r="AD117" t="s">
        <v>67</v>
      </c>
      <c r="AE117" t="s">
        <v>68</v>
      </c>
      <c r="AF117" t="s">
        <v>69</v>
      </c>
      <c r="AG117" t="s">
        <v>505</v>
      </c>
      <c r="AH117" t="s">
        <v>516</v>
      </c>
      <c r="AI117" t="s">
        <v>517</v>
      </c>
      <c r="AJ117" t="s">
        <v>72</v>
      </c>
      <c r="AK117">
        <v>2018</v>
      </c>
      <c r="AL117">
        <v>172212</v>
      </c>
      <c r="AM117" t="s">
        <v>55</v>
      </c>
      <c r="AN117" t="s">
        <v>511</v>
      </c>
      <c r="AO117">
        <v>114048</v>
      </c>
      <c r="AP117">
        <v>58164</v>
      </c>
      <c r="AQ117" t="s">
        <v>55</v>
      </c>
      <c r="AR117">
        <v>172212</v>
      </c>
    </row>
    <row r="118" spans="1:44">
      <c r="A118" s="2" t="s">
        <v>518</v>
      </c>
      <c r="B118" t="s">
        <v>125</v>
      </c>
      <c r="C118" t="s">
        <v>78</v>
      </c>
      <c r="D118" t="s">
        <v>210</v>
      </c>
      <c r="E118" t="s">
        <v>519</v>
      </c>
      <c r="F118" t="s">
        <v>58</v>
      </c>
      <c r="G118" t="s">
        <v>55</v>
      </c>
      <c r="H118" t="s">
        <v>520</v>
      </c>
      <c r="I118" t="s">
        <v>521</v>
      </c>
      <c r="J118" t="s">
        <v>465</v>
      </c>
      <c r="K118" t="s">
        <v>522</v>
      </c>
      <c r="L118" t="s">
        <v>55</v>
      </c>
      <c r="M118">
        <v>9017092</v>
      </c>
      <c r="N118" t="s">
        <v>56</v>
      </c>
      <c r="O118" t="s">
        <v>57</v>
      </c>
      <c r="P118" t="s">
        <v>58</v>
      </c>
      <c r="Q118" t="s">
        <v>523</v>
      </c>
      <c r="R118" t="s">
        <v>60</v>
      </c>
      <c r="S118" t="s">
        <v>61</v>
      </c>
      <c r="T118" t="s">
        <v>60</v>
      </c>
      <c r="U118" t="s">
        <v>61</v>
      </c>
      <c r="V118" t="s">
        <v>62</v>
      </c>
      <c r="W118">
        <v>39.034520999999998</v>
      </c>
      <c r="X118">
        <v>-94.575772999999998</v>
      </c>
      <c r="Y118">
        <v>578004</v>
      </c>
      <c r="Z118" t="s">
        <v>63</v>
      </c>
      <c r="AA118" t="s">
        <v>64</v>
      </c>
      <c r="AB118" t="s">
        <v>65</v>
      </c>
      <c r="AC118" t="s">
        <v>100</v>
      </c>
      <c r="AD118" t="s">
        <v>67</v>
      </c>
      <c r="AE118" t="s">
        <v>68</v>
      </c>
      <c r="AF118" t="s">
        <v>69</v>
      </c>
      <c r="AG118" t="s">
        <v>508</v>
      </c>
      <c r="AH118" t="s">
        <v>465</v>
      </c>
      <c r="AI118" t="s">
        <v>221</v>
      </c>
      <c r="AJ118" t="s">
        <v>72</v>
      </c>
      <c r="AK118">
        <v>2018</v>
      </c>
      <c r="AL118">
        <v>601782</v>
      </c>
      <c r="AM118" t="s">
        <v>55</v>
      </c>
      <c r="AN118" t="s">
        <v>209</v>
      </c>
      <c r="AO118">
        <v>428617</v>
      </c>
      <c r="AP118">
        <v>173165</v>
      </c>
      <c r="AQ118" t="s">
        <v>55</v>
      </c>
      <c r="AR118">
        <v>601782</v>
      </c>
    </row>
    <row r="119" spans="1:44">
      <c r="A119" s="2" t="s">
        <v>407</v>
      </c>
      <c r="B119" t="s">
        <v>77</v>
      </c>
      <c r="C119" t="s">
        <v>78</v>
      </c>
      <c r="D119" t="s">
        <v>167</v>
      </c>
      <c r="E119" t="s">
        <v>408</v>
      </c>
      <c r="F119" t="s">
        <v>49</v>
      </c>
      <c r="G119" t="s">
        <v>176</v>
      </c>
      <c r="H119" t="s">
        <v>524</v>
      </c>
      <c r="I119" t="s">
        <v>410</v>
      </c>
      <c r="J119" t="s">
        <v>432</v>
      </c>
      <c r="K119" t="s">
        <v>246</v>
      </c>
      <c r="L119" t="s">
        <v>55</v>
      </c>
      <c r="M119">
        <v>9375497</v>
      </c>
      <c r="N119" t="s">
        <v>247</v>
      </c>
      <c r="O119" t="s">
        <v>57</v>
      </c>
      <c r="P119" t="s">
        <v>58</v>
      </c>
      <c r="Q119" t="s">
        <v>86</v>
      </c>
      <c r="R119" t="s">
        <v>60</v>
      </c>
      <c r="S119" t="s">
        <v>61</v>
      </c>
      <c r="T119" t="s">
        <v>60</v>
      </c>
      <c r="U119" t="s">
        <v>61</v>
      </c>
      <c r="V119" t="s">
        <v>62</v>
      </c>
      <c r="W119">
        <v>39.034520999999998</v>
      </c>
      <c r="X119">
        <v>-94.575772999999998</v>
      </c>
      <c r="Y119">
        <v>578004</v>
      </c>
      <c r="Z119" t="s">
        <v>63</v>
      </c>
      <c r="AA119" t="s">
        <v>64</v>
      </c>
      <c r="AB119" t="s">
        <v>65</v>
      </c>
      <c r="AC119" t="s">
        <v>87</v>
      </c>
      <c r="AD119" t="s">
        <v>67</v>
      </c>
      <c r="AE119" t="s">
        <v>68</v>
      </c>
      <c r="AF119" t="s">
        <v>69</v>
      </c>
      <c r="AG119" t="s">
        <v>410</v>
      </c>
      <c r="AH119" t="s">
        <v>525</v>
      </c>
      <c r="AI119" t="s">
        <v>175</v>
      </c>
      <c r="AJ119" t="s">
        <v>72</v>
      </c>
      <c r="AK119">
        <v>2017</v>
      </c>
      <c r="AL119">
        <v>311456</v>
      </c>
      <c r="AM119" t="s">
        <v>55</v>
      </c>
      <c r="AN119" t="s">
        <v>165</v>
      </c>
      <c r="AO119">
        <v>203003</v>
      </c>
      <c r="AP119">
        <v>108453</v>
      </c>
      <c r="AQ119" t="s">
        <v>55</v>
      </c>
      <c r="AR119">
        <v>311456</v>
      </c>
    </row>
    <row r="120" spans="1:44">
      <c r="A120" s="2" t="s">
        <v>526</v>
      </c>
      <c r="B120" t="s">
        <v>77</v>
      </c>
      <c r="C120" t="s">
        <v>223</v>
      </c>
      <c r="D120" t="s">
        <v>512</v>
      </c>
      <c r="E120" t="s">
        <v>527</v>
      </c>
      <c r="F120" t="s">
        <v>49</v>
      </c>
      <c r="G120" t="s">
        <v>55</v>
      </c>
      <c r="H120" t="s">
        <v>528</v>
      </c>
      <c r="I120" t="s">
        <v>410</v>
      </c>
      <c r="J120" t="s">
        <v>412</v>
      </c>
      <c r="K120" t="s">
        <v>529</v>
      </c>
      <c r="L120" t="s">
        <v>55</v>
      </c>
      <c r="M120">
        <v>8837444</v>
      </c>
      <c r="N120" t="s">
        <v>530</v>
      </c>
      <c r="O120" t="s">
        <v>57</v>
      </c>
      <c r="P120" t="s">
        <v>58</v>
      </c>
      <c r="Q120" t="s">
        <v>99</v>
      </c>
      <c r="R120" t="s">
        <v>60</v>
      </c>
      <c r="S120" t="s">
        <v>61</v>
      </c>
      <c r="T120" t="s">
        <v>60</v>
      </c>
      <c r="U120" t="s">
        <v>61</v>
      </c>
      <c r="V120" t="s">
        <v>62</v>
      </c>
      <c r="W120">
        <v>39.034520999999998</v>
      </c>
      <c r="X120">
        <v>-94.575772999999998</v>
      </c>
      <c r="Y120">
        <v>578004</v>
      </c>
      <c r="Z120" t="s">
        <v>63</v>
      </c>
      <c r="AA120" t="s">
        <v>64</v>
      </c>
      <c r="AB120" t="s">
        <v>65</v>
      </c>
      <c r="AC120" t="s">
        <v>531</v>
      </c>
      <c r="AD120" t="s">
        <v>67</v>
      </c>
      <c r="AE120" t="s">
        <v>68</v>
      </c>
      <c r="AF120" t="s">
        <v>69</v>
      </c>
      <c r="AG120" t="s">
        <v>410</v>
      </c>
      <c r="AH120" t="s">
        <v>412</v>
      </c>
      <c r="AI120" t="s">
        <v>517</v>
      </c>
      <c r="AJ120" t="s">
        <v>72</v>
      </c>
      <c r="AK120">
        <v>2017</v>
      </c>
      <c r="AL120">
        <v>456750</v>
      </c>
      <c r="AM120" t="s">
        <v>55</v>
      </c>
      <c r="AN120" t="s">
        <v>511</v>
      </c>
      <c r="AO120">
        <v>300000</v>
      </c>
      <c r="AP120">
        <v>156750</v>
      </c>
      <c r="AQ120" t="s">
        <v>55</v>
      </c>
      <c r="AR120">
        <v>456750</v>
      </c>
    </row>
    <row r="121" spans="1:44">
      <c r="A121" s="2" t="s">
        <v>388</v>
      </c>
      <c r="B121" t="s">
        <v>362</v>
      </c>
      <c r="C121" t="s">
        <v>261</v>
      </c>
      <c r="D121" t="s">
        <v>262</v>
      </c>
      <c r="E121" t="s">
        <v>263</v>
      </c>
      <c r="F121" t="s">
        <v>317</v>
      </c>
      <c r="G121" t="s">
        <v>176</v>
      </c>
      <c r="H121" t="s">
        <v>532</v>
      </c>
      <c r="I121" t="s">
        <v>266</v>
      </c>
      <c r="J121" t="s">
        <v>331</v>
      </c>
      <c r="K121" t="s">
        <v>389</v>
      </c>
      <c r="L121" t="s">
        <v>55</v>
      </c>
      <c r="M121">
        <v>6124158</v>
      </c>
      <c r="N121" t="s">
        <v>268</v>
      </c>
      <c r="O121" t="s">
        <v>57</v>
      </c>
      <c r="P121" t="s">
        <v>58</v>
      </c>
      <c r="Q121" t="s">
        <v>269</v>
      </c>
      <c r="R121" t="s">
        <v>60</v>
      </c>
      <c r="S121" t="s">
        <v>61</v>
      </c>
      <c r="T121" t="s">
        <v>60</v>
      </c>
      <c r="U121" t="s">
        <v>61</v>
      </c>
      <c r="V121" t="s">
        <v>62</v>
      </c>
      <c r="W121">
        <v>39.034520999999998</v>
      </c>
      <c r="X121">
        <v>-94.575772999999998</v>
      </c>
      <c r="Y121">
        <v>578004</v>
      </c>
      <c r="Z121" t="s">
        <v>63</v>
      </c>
      <c r="AA121" t="s">
        <v>64</v>
      </c>
      <c r="AB121" t="s">
        <v>65</v>
      </c>
      <c r="AC121" t="s">
        <v>145</v>
      </c>
      <c r="AD121" t="s">
        <v>67</v>
      </c>
      <c r="AE121" t="s">
        <v>68</v>
      </c>
      <c r="AF121" t="s">
        <v>69</v>
      </c>
      <c r="AG121" t="s">
        <v>533</v>
      </c>
      <c r="AH121" t="s">
        <v>525</v>
      </c>
      <c r="AI121" t="s">
        <v>270</v>
      </c>
      <c r="AJ121" t="s">
        <v>271</v>
      </c>
      <c r="AK121">
        <v>2017</v>
      </c>
      <c r="AL121">
        <v>338488</v>
      </c>
      <c r="AM121" t="s">
        <v>55</v>
      </c>
      <c r="AN121" t="s">
        <v>260</v>
      </c>
      <c r="AO121">
        <v>318156</v>
      </c>
      <c r="AP121">
        <v>20332</v>
      </c>
      <c r="AQ121" t="s">
        <v>55</v>
      </c>
      <c r="AR121">
        <v>338488</v>
      </c>
    </row>
    <row r="122" spans="1:44">
      <c r="A122" s="2" t="s">
        <v>534</v>
      </c>
      <c r="B122" t="s">
        <v>125</v>
      </c>
      <c r="C122" t="s">
        <v>273</v>
      </c>
      <c r="D122" t="s">
        <v>512</v>
      </c>
      <c r="E122" t="s">
        <v>535</v>
      </c>
      <c r="F122" t="s">
        <v>93</v>
      </c>
      <c r="G122" t="s">
        <v>55</v>
      </c>
      <c r="H122" t="s">
        <v>514</v>
      </c>
      <c r="I122" t="s">
        <v>536</v>
      </c>
      <c r="J122" t="s">
        <v>503</v>
      </c>
      <c r="K122" t="s">
        <v>299</v>
      </c>
      <c r="L122" t="s">
        <v>55</v>
      </c>
      <c r="M122">
        <v>8806666</v>
      </c>
      <c r="N122" t="s">
        <v>504</v>
      </c>
      <c r="O122" t="s">
        <v>57</v>
      </c>
      <c r="P122" t="s">
        <v>58</v>
      </c>
      <c r="Q122" t="s">
        <v>112</v>
      </c>
      <c r="R122" t="s">
        <v>60</v>
      </c>
      <c r="S122" t="s">
        <v>61</v>
      </c>
      <c r="T122" t="s">
        <v>60</v>
      </c>
      <c r="U122" t="s">
        <v>61</v>
      </c>
      <c r="V122" t="s">
        <v>62</v>
      </c>
      <c r="W122">
        <v>39.034520999999998</v>
      </c>
      <c r="X122">
        <v>-94.575772999999998</v>
      </c>
      <c r="Y122">
        <v>578004</v>
      </c>
      <c r="Z122" t="s">
        <v>63</v>
      </c>
      <c r="AA122" t="s">
        <v>64</v>
      </c>
      <c r="AB122" t="s">
        <v>65</v>
      </c>
      <c r="AC122" t="s">
        <v>113</v>
      </c>
      <c r="AD122" t="s">
        <v>67</v>
      </c>
      <c r="AE122" t="s">
        <v>68</v>
      </c>
      <c r="AF122" t="s">
        <v>69</v>
      </c>
      <c r="AG122" t="s">
        <v>495</v>
      </c>
      <c r="AH122" t="s">
        <v>503</v>
      </c>
      <c r="AI122" t="s">
        <v>517</v>
      </c>
      <c r="AJ122" t="s">
        <v>72</v>
      </c>
      <c r="AK122">
        <v>2017</v>
      </c>
      <c r="AL122">
        <v>101170</v>
      </c>
      <c r="AM122" t="s">
        <v>55</v>
      </c>
      <c r="AN122" t="s">
        <v>511</v>
      </c>
      <c r="AO122">
        <v>67000</v>
      </c>
      <c r="AP122">
        <v>34170</v>
      </c>
      <c r="AQ122" t="s">
        <v>55</v>
      </c>
      <c r="AR122">
        <v>101170</v>
      </c>
    </row>
    <row r="123" spans="1:44">
      <c r="A123" s="2" t="s">
        <v>537</v>
      </c>
      <c r="B123" t="s">
        <v>125</v>
      </c>
      <c r="C123" t="s">
        <v>273</v>
      </c>
      <c r="D123" t="s">
        <v>539</v>
      </c>
      <c r="E123" t="s">
        <v>540</v>
      </c>
      <c r="F123" t="s">
        <v>93</v>
      </c>
      <c r="G123" t="s">
        <v>55</v>
      </c>
      <c r="H123" t="s">
        <v>541</v>
      </c>
      <c r="I123" t="s">
        <v>542</v>
      </c>
      <c r="J123" t="s">
        <v>345</v>
      </c>
      <c r="K123" t="s">
        <v>543</v>
      </c>
      <c r="L123" t="s">
        <v>55</v>
      </c>
      <c r="M123">
        <v>8481053</v>
      </c>
      <c r="N123" t="s">
        <v>544</v>
      </c>
      <c r="O123" t="s">
        <v>545</v>
      </c>
      <c r="P123" t="s">
        <v>58</v>
      </c>
      <c r="Q123" t="s">
        <v>373</v>
      </c>
      <c r="R123" t="s">
        <v>60</v>
      </c>
      <c r="S123" t="s">
        <v>61</v>
      </c>
      <c r="T123" t="s">
        <v>60</v>
      </c>
      <c r="U123" t="s">
        <v>61</v>
      </c>
      <c r="V123" t="s">
        <v>62</v>
      </c>
      <c r="W123">
        <v>39.034520999999998</v>
      </c>
      <c r="X123">
        <v>-94.575772999999998</v>
      </c>
      <c r="Y123">
        <v>578004</v>
      </c>
      <c r="Z123" t="s">
        <v>63</v>
      </c>
      <c r="AA123" t="s">
        <v>64</v>
      </c>
      <c r="AB123" t="s">
        <v>65</v>
      </c>
      <c r="AC123" t="s">
        <v>145</v>
      </c>
      <c r="AD123" t="s">
        <v>67</v>
      </c>
      <c r="AE123" t="s">
        <v>68</v>
      </c>
      <c r="AF123" t="s">
        <v>69</v>
      </c>
      <c r="AG123" t="s">
        <v>495</v>
      </c>
      <c r="AH123" t="s">
        <v>345</v>
      </c>
      <c r="AI123" t="s">
        <v>546</v>
      </c>
      <c r="AJ123" t="s">
        <v>72</v>
      </c>
      <c r="AK123">
        <v>2017</v>
      </c>
      <c r="AL123">
        <v>28487</v>
      </c>
      <c r="AM123" t="s">
        <v>55</v>
      </c>
      <c r="AN123" t="s">
        <v>538</v>
      </c>
      <c r="AO123">
        <v>17411</v>
      </c>
      <c r="AP123">
        <v>11076</v>
      </c>
      <c r="AQ123" t="s">
        <v>55</v>
      </c>
      <c r="AR123">
        <v>28487</v>
      </c>
    </row>
    <row r="124" spans="1:44">
      <c r="A124" s="2" t="s">
        <v>547</v>
      </c>
      <c r="B124" t="s">
        <v>362</v>
      </c>
      <c r="C124" t="s">
        <v>223</v>
      </c>
      <c r="D124" t="s">
        <v>167</v>
      </c>
      <c r="E124" t="s">
        <v>549</v>
      </c>
      <c r="F124" t="s">
        <v>186</v>
      </c>
      <c r="G124" t="s">
        <v>55</v>
      </c>
      <c r="H124" t="s">
        <v>550</v>
      </c>
      <c r="I124" t="s">
        <v>551</v>
      </c>
      <c r="J124" t="s">
        <v>464</v>
      </c>
      <c r="K124" t="s">
        <v>552</v>
      </c>
      <c r="L124" t="s">
        <v>55</v>
      </c>
      <c r="M124">
        <v>1926513</v>
      </c>
      <c r="N124" t="s">
        <v>290</v>
      </c>
      <c r="O124" t="s">
        <v>57</v>
      </c>
      <c r="P124" t="s">
        <v>58</v>
      </c>
      <c r="Q124" t="s">
        <v>191</v>
      </c>
      <c r="R124" t="s">
        <v>60</v>
      </c>
      <c r="S124" t="s">
        <v>61</v>
      </c>
      <c r="T124" t="s">
        <v>60</v>
      </c>
      <c r="U124" t="s">
        <v>61</v>
      </c>
      <c r="V124" t="s">
        <v>62</v>
      </c>
      <c r="W124">
        <v>39.034520999999998</v>
      </c>
      <c r="X124">
        <v>-94.575772999999998</v>
      </c>
      <c r="Y124">
        <v>578004</v>
      </c>
      <c r="Z124" t="s">
        <v>63</v>
      </c>
      <c r="AA124" t="s">
        <v>64</v>
      </c>
      <c r="AB124" t="s">
        <v>65</v>
      </c>
      <c r="AC124" t="s">
        <v>100</v>
      </c>
      <c r="AD124" t="s">
        <v>67</v>
      </c>
      <c r="AE124" t="s">
        <v>68</v>
      </c>
      <c r="AF124" t="s">
        <v>69</v>
      </c>
      <c r="AG124" t="s">
        <v>548</v>
      </c>
      <c r="AH124" t="s">
        <v>464</v>
      </c>
      <c r="AI124" t="s">
        <v>175</v>
      </c>
      <c r="AJ124" t="s">
        <v>72</v>
      </c>
      <c r="AK124">
        <v>2017</v>
      </c>
      <c r="AL124">
        <v>453000</v>
      </c>
      <c r="AM124" t="s">
        <v>55</v>
      </c>
      <c r="AN124" t="s">
        <v>165</v>
      </c>
      <c r="AO124">
        <v>300000</v>
      </c>
      <c r="AP124">
        <v>153000</v>
      </c>
      <c r="AQ124" t="s">
        <v>55</v>
      </c>
      <c r="AR124">
        <v>453000</v>
      </c>
    </row>
    <row r="125" spans="1:44">
      <c r="A125" s="2" t="s">
        <v>553</v>
      </c>
      <c r="B125" t="s">
        <v>125</v>
      </c>
      <c r="C125" t="s">
        <v>78</v>
      </c>
      <c r="D125" t="s">
        <v>555</v>
      </c>
      <c r="E125" t="s">
        <v>556</v>
      </c>
      <c r="F125" t="s">
        <v>355</v>
      </c>
      <c r="G125" t="s">
        <v>55</v>
      </c>
      <c r="H125" t="s">
        <v>557</v>
      </c>
      <c r="I125" t="s">
        <v>558</v>
      </c>
      <c r="J125" t="s">
        <v>496</v>
      </c>
      <c r="K125" t="s">
        <v>216</v>
      </c>
      <c r="L125" t="s">
        <v>55</v>
      </c>
      <c r="M125">
        <v>1897725</v>
      </c>
      <c r="N125" t="s">
        <v>217</v>
      </c>
      <c r="O125" t="s">
        <v>57</v>
      </c>
      <c r="P125" t="s">
        <v>58</v>
      </c>
      <c r="Q125" t="s">
        <v>218</v>
      </c>
      <c r="R125" t="s">
        <v>60</v>
      </c>
      <c r="S125" t="s">
        <v>61</v>
      </c>
      <c r="T125" t="s">
        <v>60</v>
      </c>
      <c r="U125" t="s">
        <v>61</v>
      </c>
      <c r="V125" t="s">
        <v>62</v>
      </c>
      <c r="W125">
        <v>39.034520999999998</v>
      </c>
      <c r="X125">
        <v>-94.575772999999998</v>
      </c>
      <c r="Y125">
        <v>578004</v>
      </c>
      <c r="Z125" t="s">
        <v>63</v>
      </c>
      <c r="AA125" t="s">
        <v>64</v>
      </c>
      <c r="AB125" t="s">
        <v>65</v>
      </c>
      <c r="AC125" t="s">
        <v>145</v>
      </c>
      <c r="AD125" t="s">
        <v>67</v>
      </c>
      <c r="AE125" t="s">
        <v>68</v>
      </c>
      <c r="AF125" t="s">
        <v>69</v>
      </c>
      <c r="AG125" t="s">
        <v>533</v>
      </c>
      <c r="AH125" t="s">
        <v>496</v>
      </c>
      <c r="AI125" t="s">
        <v>559</v>
      </c>
      <c r="AJ125" t="s">
        <v>72</v>
      </c>
      <c r="AK125">
        <v>2017</v>
      </c>
      <c r="AL125">
        <v>339750</v>
      </c>
      <c r="AM125" t="s">
        <v>55</v>
      </c>
      <c r="AN125" t="s">
        <v>554</v>
      </c>
      <c r="AO125">
        <v>225000</v>
      </c>
      <c r="AP125">
        <v>114750</v>
      </c>
      <c r="AQ125" t="s">
        <v>55</v>
      </c>
      <c r="AR125">
        <v>339750</v>
      </c>
    </row>
    <row r="126" spans="1:44">
      <c r="A126" s="2" t="s">
        <v>510</v>
      </c>
      <c r="B126" t="s">
        <v>77</v>
      </c>
      <c r="C126" t="s">
        <v>273</v>
      </c>
      <c r="D126" t="s">
        <v>512</v>
      </c>
      <c r="E126" t="s">
        <v>513</v>
      </c>
      <c r="F126" t="s">
        <v>49</v>
      </c>
      <c r="G126" t="s">
        <v>55</v>
      </c>
      <c r="H126" t="s">
        <v>514</v>
      </c>
      <c r="I126" t="s">
        <v>515</v>
      </c>
      <c r="J126" t="s">
        <v>560</v>
      </c>
      <c r="K126" t="s">
        <v>299</v>
      </c>
      <c r="L126" t="s">
        <v>55</v>
      </c>
      <c r="M126">
        <v>1900126</v>
      </c>
      <c r="N126" t="s">
        <v>340</v>
      </c>
      <c r="O126" t="s">
        <v>57</v>
      </c>
      <c r="P126" t="s">
        <v>58</v>
      </c>
      <c r="Q126" t="s">
        <v>112</v>
      </c>
      <c r="R126" t="s">
        <v>60</v>
      </c>
      <c r="S126" t="s">
        <v>61</v>
      </c>
      <c r="T126" t="s">
        <v>60</v>
      </c>
      <c r="U126" t="s">
        <v>61</v>
      </c>
      <c r="V126" t="s">
        <v>62</v>
      </c>
      <c r="W126">
        <v>39.034520999999998</v>
      </c>
      <c r="X126">
        <v>-94.575772999999998</v>
      </c>
      <c r="Y126">
        <v>578004</v>
      </c>
      <c r="Z126" t="s">
        <v>63</v>
      </c>
      <c r="AA126" t="s">
        <v>64</v>
      </c>
      <c r="AB126" t="s">
        <v>65</v>
      </c>
      <c r="AC126" t="s">
        <v>113</v>
      </c>
      <c r="AD126" t="s">
        <v>67</v>
      </c>
      <c r="AE126" t="s">
        <v>68</v>
      </c>
      <c r="AF126" t="s">
        <v>69</v>
      </c>
      <c r="AG126" t="s">
        <v>515</v>
      </c>
      <c r="AH126" t="s">
        <v>561</v>
      </c>
      <c r="AI126" t="s">
        <v>517</v>
      </c>
      <c r="AJ126" t="s">
        <v>72</v>
      </c>
      <c r="AK126">
        <v>2017</v>
      </c>
      <c r="AL126">
        <v>205100</v>
      </c>
      <c r="AM126" t="s">
        <v>55</v>
      </c>
      <c r="AN126" t="s">
        <v>511</v>
      </c>
      <c r="AO126">
        <v>135828</v>
      </c>
      <c r="AP126">
        <v>69272</v>
      </c>
      <c r="AQ126" t="s">
        <v>55</v>
      </c>
      <c r="AR126">
        <v>205100</v>
      </c>
    </row>
    <row r="127" spans="1:44">
      <c r="A127" s="2" t="s">
        <v>562</v>
      </c>
      <c r="B127" t="s">
        <v>125</v>
      </c>
      <c r="C127" t="s">
        <v>78</v>
      </c>
      <c r="D127" t="s">
        <v>231</v>
      </c>
      <c r="E127" t="s">
        <v>563</v>
      </c>
      <c r="F127" t="s">
        <v>251</v>
      </c>
      <c r="G127" t="s">
        <v>55</v>
      </c>
      <c r="H127" t="s">
        <v>564</v>
      </c>
      <c r="I127" t="s">
        <v>565</v>
      </c>
      <c r="J127" t="s">
        <v>498</v>
      </c>
      <c r="K127" t="s">
        <v>566</v>
      </c>
      <c r="L127" t="s">
        <v>55</v>
      </c>
      <c r="M127">
        <v>7952739</v>
      </c>
      <c r="N127" t="s">
        <v>567</v>
      </c>
      <c r="O127" t="s">
        <v>568</v>
      </c>
      <c r="P127" t="s">
        <v>58</v>
      </c>
      <c r="Q127" t="s">
        <v>99</v>
      </c>
      <c r="R127" t="s">
        <v>60</v>
      </c>
      <c r="S127" t="s">
        <v>61</v>
      </c>
      <c r="T127" t="s">
        <v>60</v>
      </c>
      <c r="U127" t="s">
        <v>61</v>
      </c>
      <c r="V127" t="s">
        <v>62</v>
      </c>
      <c r="W127">
        <v>39.034520999999998</v>
      </c>
      <c r="X127">
        <v>-94.575772999999998</v>
      </c>
      <c r="Y127">
        <v>578004</v>
      </c>
      <c r="Z127" t="s">
        <v>63</v>
      </c>
      <c r="AA127" t="s">
        <v>64</v>
      </c>
      <c r="AB127" t="s">
        <v>65</v>
      </c>
      <c r="AC127" t="s">
        <v>531</v>
      </c>
      <c r="AD127" t="s">
        <v>67</v>
      </c>
      <c r="AE127" t="s">
        <v>68</v>
      </c>
      <c r="AF127" t="s">
        <v>69</v>
      </c>
      <c r="AG127" t="s">
        <v>569</v>
      </c>
      <c r="AH127" t="s">
        <v>498</v>
      </c>
      <c r="AI127" t="s">
        <v>240</v>
      </c>
      <c r="AJ127" t="s">
        <v>72</v>
      </c>
      <c r="AK127">
        <v>2017</v>
      </c>
      <c r="AL127">
        <v>599161</v>
      </c>
      <c r="AM127" t="s">
        <v>55</v>
      </c>
      <c r="AN127" t="s">
        <v>230</v>
      </c>
      <c r="AO127">
        <v>496696</v>
      </c>
      <c r="AP127">
        <v>102465</v>
      </c>
      <c r="AQ127" t="s">
        <v>55</v>
      </c>
      <c r="AR127">
        <v>599161</v>
      </c>
    </row>
    <row r="128" spans="1:44">
      <c r="A128" s="2" t="s">
        <v>570</v>
      </c>
      <c r="B128" t="s">
        <v>125</v>
      </c>
      <c r="C128" t="s">
        <v>273</v>
      </c>
      <c r="D128" t="s">
        <v>150</v>
      </c>
      <c r="E128" t="s">
        <v>571</v>
      </c>
      <c r="F128" t="s">
        <v>93</v>
      </c>
      <c r="G128" t="s">
        <v>55</v>
      </c>
      <c r="H128" t="s">
        <v>572</v>
      </c>
      <c r="I128" t="s">
        <v>573</v>
      </c>
      <c r="J128" t="s">
        <v>509</v>
      </c>
      <c r="K128" t="s">
        <v>574</v>
      </c>
      <c r="L128" t="s">
        <v>55</v>
      </c>
      <c r="M128">
        <v>1912218</v>
      </c>
      <c r="N128" t="s">
        <v>492</v>
      </c>
      <c r="O128" t="s">
        <v>57</v>
      </c>
      <c r="P128" t="s">
        <v>58</v>
      </c>
      <c r="Q128" t="s">
        <v>86</v>
      </c>
      <c r="R128" t="s">
        <v>60</v>
      </c>
      <c r="S128" t="s">
        <v>61</v>
      </c>
      <c r="T128" t="s">
        <v>60</v>
      </c>
      <c r="U128" t="s">
        <v>61</v>
      </c>
      <c r="V128" t="s">
        <v>62</v>
      </c>
      <c r="W128">
        <v>39.034520999999998</v>
      </c>
      <c r="X128">
        <v>-94.575772999999998</v>
      </c>
      <c r="Y128">
        <v>578004</v>
      </c>
      <c r="Z128" t="s">
        <v>63</v>
      </c>
      <c r="AA128" t="s">
        <v>64</v>
      </c>
      <c r="AB128" t="s">
        <v>65</v>
      </c>
      <c r="AC128" t="s">
        <v>87</v>
      </c>
      <c r="AD128" t="s">
        <v>67</v>
      </c>
      <c r="AE128" t="s">
        <v>68</v>
      </c>
      <c r="AF128" t="s">
        <v>69</v>
      </c>
      <c r="AG128" t="s">
        <v>575</v>
      </c>
      <c r="AH128" t="s">
        <v>509</v>
      </c>
      <c r="AI128" t="s">
        <v>576</v>
      </c>
      <c r="AJ128" t="s">
        <v>72</v>
      </c>
      <c r="AK128">
        <v>2017</v>
      </c>
      <c r="AL128">
        <v>188750</v>
      </c>
      <c r="AM128" t="s">
        <v>55</v>
      </c>
      <c r="AN128" t="s">
        <v>148</v>
      </c>
      <c r="AO128">
        <v>125000</v>
      </c>
      <c r="AP128">
        <v>63750</v>
      </c>
      <c r="AQ128" t="s">
        <v>55</v>
      </c>
      <c r="AR128">
        <v>188750</v>
      </c>
    </row>
    <row r="129" spans="1:44">
      <c r="A129" s="2" t="s">
        <v>499</v>
      </c>
      <c r="B129" t="s">
        <v>125</v>
      </c>
      <c r="C129" t="s">
        <v>78</v>
      </c>
      <c r="D129" t="s">
        <v>105</v>
      </c>
      <c r="E129" t="s">
        <v>500</v>
      </c>
      <c r="F129" t="s">
        <v>93</v>
      </c>
      <c r="G129" t="s">
        <v>55</v>
      </c>
      <c r="H129" t="s">
        <v>501</v>
      </c>
      <c r="I129" t="s">
        <v>502</v>
      </c>
      <c r="J129" t="s">
        <v>413</v>
      </c>
      <c r="K129" t="s">
        <v>346</v>
      </c>
      <c r="L129" t="s">
        <v>55</v>
      </c>
      <c r="M129">
        <v>8806666</v>
      </c>
      <c r="N129" t="s">
        <v>504</v>
      </c>
      <c r="O129" t="s">
        <v>57</v>
      </c>
      <c r="P129" t="s">
        <v>58</v>
      </c>
      <c r="Q129" t="s">
        <v>112</v>
      </c>
      <c r="R129" t="s">
        <v>60</v>
      </c>
      <c r="S129" t="s">
        <v>61</v>
      </c>
      <c r="T129" t="s">
        <v>60</v>
      </c>
      <c r="U129" t="s">
        <v>61</v>
      </c>
      <c r="V129" t="s">
        <v>62</v>
      </c>
      <c r="W129">
        <v>39.034520999999998</v>
      </c>
      <c r="X129">
        <v>-94.575772999999998</v>
      </c>
      <c r="Y129">
        <v>578004</v>
      </c>
      <c r="Z129" t="s">
        <v>63</v>
      </c>
      <c r="AA129" t="s">
        <v>64</v>
      </c>
      <c r="AB129" t="s">
        <v>65</v>
      </c>
      <c r="AC129" t="s">
        <v>113</v>
      </c>
      <c r="AD129" t="s">
        <v>67</v>
      </c>
      <c r="AE129" t="s">
        <v>68</v>
      </c>
      <c r="AF129" t="s">
        <v>69</v>
      </c>
      <c r="AG129" t="s">
        <v>515</v>
      </c>
      <c r="AH129" t="s">
        <v>561</v>
      </c>
      <c r="AI129" t="s">
        <v>114</v>
      </c>
      <c r="AJ129" t="s">
        <v>72</v>
      </c>
      <c r="AK129">
        <v>2017</v>
      </c>
      <c r="AL129">
        <v>377500</v>
      </c>
      <c r="AM129" t="s">
        <v>55</v>
      </c>
      <c r="AN129" t="s">
        <v>103</v>
      </c>
      <c r="AO129">
        <v>250000</v>
      </c>
      <c r="AP129">
        <v>127500</v>
      </c>
      <c r="AQ129" t="s">
        <v>55</v>
      </c>
      <c r="AR129">
        <v>377500</v>
      </c>
    </row>
    <row r="130" spans="1:44">
      <c r="A130" s="2" t="s">
        <v>208</v>
      </c>
      <c r="B130" t="s">
        <v>125</v>
      </c>
      <c r="C130" t="s">
        <v>78</v>
      </c>
      <c r="D130" t="s">
        <v>210</v>
      </c>
      <c r="E130" t="s">
        <v>211</v>
      </c>
      <c r="F130" t="s">
        <v>577</v>
      </c>
      <c r="G130" t="s">
        <v>55</v>
      </c>
      <c r="H130" t="s">
        <v>213</v>
      </c>
      <c r="I130" t="s">
        <v>214</v>
      </c>
      <c r="J130" t="s">
        <v>507</v>
      </c>
      <c r="K130" t="s">
        <v>216</v>
      </c>
      <c r="L130" t="s">
        <v>55</v>
      </c>
      <c r="M130">
        <v>1897725</v>
      </c>
      <c r="N130" t="s">
        <v>217</v>
      </c>
      <c r="O130" t="s">
        <v>57</v>
      </c>
      <c r="P130" t="s">
        <v>58</v>
      </c>
      <c r="Q130" t="s">
        <v>218</v>
      </c>
      <c r="R130" t="s">
        <v>60</v>
      </c>
      <c r="S130" t="s">
        <v>61</v>
      </c>
      <c r="T130" t="s">
        <v>60</v>
      </c>
      <c r="U130" t="s">
        <v>61</v>
      </c>
      <c r="V130" t="s">
        <v>62</v>
      </c>
      <c r="W130">
        <v>39.034520999999998</v>
      </c>
      <c r="X130">
        <v>-94.575772999999998</v>
      </c>
      <c r="Y130">
        <v>578004</v>
      </c>
      <c r="Z130" t="s">
        <v>63</v>
      </c>
      <c r="AA130" t="s">
        <v>64</v>
      </c>
      <c r="AB130" t="s">
        <v>65</v>
      </c>
      <c r="AC130" t="s">
        <v>145</v>
      </c>
      <c r="AD130" t="s">
        <v>67</v>
      </c>
      <c r="AE130" t="s">
        <v>68</v>
      </c>
      <c r="AF130" t="s">
        <v>69</v>
      </c>
      <c r="AG130" t="s">
        <v>575</v>
      </c>
      <c r="AH130" t="s">
        <v>578</v>
      </c>
      <c r="AI130" t="s">
        <v>221</v>
      </c>
      <c r="AJ130" t="s">
        <v>72</v>
      </c>
      <c r="AK130">
        <v>2017</v>
      </c>
      <c r="AL130">
        <v>377500</v>
      </c>
      <c r="AM130" t="s">
        <v>55</v>
      </c>
      <c r="AN130" t="s">
        <v>209</v>
      </c>
      <c r="AO130">
        <v>250000</v>
      </c>
      <c r="AP130">
        <v>127500</v>
      </c>
      <c r="AQ130" t="s">
        <v>55</v>
      </c>
      <c r="AR130">
        <v>377500</v>
      </c>
    </row>
    <row r="131" spans="1:44">
      <c r="A131" s="2" t="s">
        <v>518</v>
      </c>
      <c r="B131" t="s">
        <v>125</v>
      </c>
      <c r="C131" t="s">
        <v>78</v>
      </c>
      <c r="D131" t="s">
        <v>210</v>
      </c>
      <c r="E131" t="s">
        <v>519</v>
      </c>
      <c r="F131" t="s">
        <v>251</v>
      </c>
      <c r="G131" t="s">
        <v>55</v>
      </c>
      <c r="H131" t="s">
        <v>520</v>
      </c>
      <c r="I131" t="s">
        <v>521</v>
      </c>
      <c r="J131" t="s">
        <v>509</v>
      </c>
      <c r="K131" t="s">
        <v>522</v>
      </c>
      <c r="L131" t="s">
        <v>55</v>
      </c>
      <c r="M131">
        <v>9017092</v>
      </c>
      <c r="N131" t="s">
        <v>56</v>
      </c>
      <c r="O131" t="s">
        <v>57</v>
      </c>
      <c r="P131" t="s">
        <v>58</v>
      </c>
      <c r="Q131" t="s">
        <v>523</v>
      </c>
      <c r="R131" t="s">
        <v>60</v>
      </c>
      <c r="S131" t="s">
        <v>61</v>
      </c>
      <c r="T131" t="s">
        <v>60</v>
      </c>
      <c r="U131" t="s">
        <v>61</v>
      </c>
      <c r="V131" t="s">
        <v>62</v>
      </c>
      <c r="W131">
        <v>39.034520999999998</v>
      </c>
      <c r="X131">
        <v>-94.575772999999998</v>
      </c>
      <c r="Y131">
        <v>578004</v>
      </c>
      <c r="Z131" t="s">
        <v>63</v>
      </c>
      <c r="AA131" t="s">
        <v>64</v>
      </c>
      <c r="AB131" t="s">
        <v>65</v>
      </c>
      <c r="AC131" t="s">
        <v>100</v>
      </c>
      <c r="AD131" t="s">
        <v>67</v>
      </c>
      <c r="AE131" t="s">
        <v>68</v>
      </c>
      <c r="AF131" t="s">
        <v>69</v>
      </c>
      <c r="AG131" t="s">
        <v>575</v>
      </c>
      <c r="AH131" t="s">
        <v>578</v>
      </c>
      <c r="AI131" t="s">
        <v>221</v>
      </c>
      <c r="AJ131" t="s">
        <v>72</v>
      </c>
      <c r="AK131">
        <v>2017</v>
      </c>
      <c r="AL131">
        <v>625089</v>
      </c>
      <c r="AM131" t="s">
        <v>55</v>
      </c>
      <c r="AN131" t="s">
        <v>209</v>
      </c>
      <c r="AO131">
        <v>444052</v>
      </c>
      <c r="AP131">
        <v>181037</v>
      </c>
      <c r="AQ131" t="s">
        <v>55</v>
      </c>
      <c r="AR131">
        <v>625089</v>
      </c>
    </row>
  </sheetData>
  <hyperlinks>
    <hyperlink ref="A2" r:id="rId1" xr:uid="{00000000-0004-0000-0000-000000000000}"/>
    <hyperlink ref="A3" r:id="rId2" xr:uid="{00000000-0004-0000-0000-000002000000}"/>
    <hyperlink ref="A4" r:id="rId3" xr:uid="{00000000-0004-0000-0000-000004000000}"/>
    <hyperlink ref="A5" r:id="rId4" xr:uid="{00000000-0004-0000-0000-000006000000}"/>
    <hyperlink ref="A6" r:id="rId5" xr:uid="{00000000-0004-0000-0000-000008000000}"/>
    <hyperlink ref="A7" r:id="rId6" xr:uid="{00000000-0004-0000-0000-00000A000000}"/>
    <hyperlink ref="A8" r:id="rId7" xr:uid="{00000000-0004-0000-0000-00000C000000}"/>
    <hyperlink ref="A9" r:id="rId8" xr:uid="{00000000-0004-0000-0000-00000E000000}"/>
    <hyperlink ref="A10" r:id="rId9" xr:uid="{00000000-0004-0000-0000-000010000000}"/>
    <hyperlink ref="A11" r:id="rId10" xr:uid="{00000000-0004-0000-0000-000012000000}"/>
    <hyperlink ref="A12" r:id="rId11" xr:uid="{00000000-0004-0000-0000-000014000000}"/>
    <hyperlink ref="A13" r:id="rId12" xr:uid="{00000000-0004-0000-0000-000016000000}"/>
    <hyperlink ref="A14" r:id="rId13" xr:uid="{00000000-0004-0000-0000-000018000000}"/>
    <hyperlink ref="A15" r:id="rId14" xr:uid="{00000000-0004-0000-0000-00001A000000}"/>
    <hyperlink ref="A16" r:id="rId15" xr:uid="{00000000-0004-0000-0000-00001C000000}"/>
    <hyperlink ref="A17" r:id="rId16" xr:uid="{00000000-0004-0000-0000-00001E000000}"/>
    <hyperlink ref="A18" r:id="rId17" xr:uid="{00000000-0004-0000-0000-000020000000}"/>
    <hyperlink ref="A19" r:id="rId18" xr:uid="{00000000-0004-0000-0000-000022000000}"/>
    <hyperlink ref="A20" r:id="rId19" xr:uid="{00000000-0004-0000-0000-000024000000}"/>
    <hyperlink ref="A21" r:id="rId20" xr:uid="{00000000-0004-0000-0000-000026000000}"/>
    <hyperlink ref="A22" r:id="rId21" xr:uid="{00000000-0004-0000-0000-000028000000}"/>
    <hyperlink ref="A23" r:id="rId22" xr:uid="{00000000-0004-0000-0000-00002A000000}"/>
    <hyperlink ref="A24" r:id="rId23" xr:uid="{00000000-0004-0000-0000-00002C000000}"/>
    <hyperlink ref="A25" r:id="rId24" xr:uid="{00000000-0004-0000-0000-00002E000000}"/>
    <hyperlink ref="A26" r:id="rId25" xr:uid="{00000000-0004-0000-0000-000030000000}"/>
    <hyperlink ref="A27" r:id="rId26" xr:uid="{00000000-0004-0000-0000-000032000000}"/>
    <hyperlink ref="A28" r:id="rId27" xr:uid="{00000000-0004-0000-0000-000034000000}"/>
    <hyperlink ref="A29" r:id="rId28" xr:uid="{00000000-0004-0000-0000-000036000000}"/>
    <hyperlink ref="A30" r:id="rId29" xr:uid="{00000000-0004-0000-0000-000038000000}"/>
    <hyperlink ref="A31" r:id="rId30" xr:uid="{00000000-0004-0000-0000-00003A000000}"/>
    <hyperlink ref="A32" r:id="rId31" xr:uid="{00000000-0004-0000-0000-00003C000000}"/>
    <hyperlink ref="A33" r:id="rId32" xr:uid="{00000000-0004-0000-0000-00003E000000}"/>
    <hyperlink ref="A34" r:id="rId33" xr:uid="{00000000-0004-0000-0000-000040000000}"/>
    <hyperlink ref="A35" r:id="rId34" xr:uid="{00000000-0004-0000-0000-000042000000}"/>
    <hyperlink ref="A36" r:id="rId35" xr:uid="{00000000-0004-0000-0000-000044000000}"/>
    <hyperlink ref="A37" r:id="rId36" xr:uid="{00000000-0004-0000-0000-000046000000}"/>
    <hyperlink ref="A38" r:id="rId37" xr:uid="{00000000-0004-0000-0000-000048000000}"/>
    <hyperlink ref="A39" r:id="rId38" xr:uid="{00000000-0004-0000-0000-00004A000000}"/>
    <hyperlink ref="A40" r:id="rId39" xr:uid="{00000000-0004-0000-0000-00004C000000}"/>
    <hyperlink ref="A41" r:id="rId40" xr:uid="{00000000-0004-0000-0000-00004E000000}"/>
    <hyperlink ref="A42" r:id="rId41" xr:uid="{00000000-0004-0000-0000-000050000000}"/>
    <hyperlink ref="A43" r:id="rId42" xr:uid="{00000000-0004-0000-0000-000052000000}"/>
    <hyperlink ref="A44" r:id="rId43" xr:uid="{00000000-0004-0000-0000-000054000000}"/>
    <hyperlink ref="A45" r:id="rId44" xr:uid="{00000000-0004-0000-0000-000056000000}"/>
    <hyperlink ref="A46" r:id="rId45" xr:uid="{00000000-0004-0000-0000-000058000000}"/>
    <hyperlink ref="A47" r:id="rId46" xr:uid="{00000000-0004-0000-0000-00005A000000}"/>
    <hyperlink ref="A48" r:id="rId47" xr:uid="{00000000-0004-0000-0000-00005C000000}"/>
    <hyperlink ref="A49" r:id="rId48" xr:uid="{00000000-0004-0000-0000-00005E000000}"/>
    <hyperlink ref="A50" r:id="rId49" xr:uid="{00000000-0004-0000-0000-000060000000}"/>
    <hyperlink ref="A51" r:id="rId50" xr:uid="{00000000-0004-0000-0000-000062000000}"/>
    <hyperlink ref="A52" r:id="rId51" xr:uid="{00000000-0004-0000-0000-000064000000}"/>
    <hyperlink ref="A53" r:id="rId52" xr:uid="{00000000-0004-0000-0000-000066000000}"/>
    <hyperlink ref="A54" r:id="rId53" xr:uid="{00000000-0004-0000-0000-000068000000}"/>
    <hyperlink ref="A55" r:id="rId54" xr:uid="{00000000-0004-0000-0000-00006A000000}"/>
    <hyperlink ref="A56" r:id="rId55" xr:uid="{00000000-0004-0000-0000-00006C000000}"/>
    <hyperlink ref="A57" r:id="rId56" xr:uid="{00000000-0004-0000-0000-00006E000000}"/>
    <hyperlink ref="A58" r:id="rId57" xr:uid="{00000000-0004-0000-0000-000070000000}"/>
    <hyperlink ref="A59" r:id="rId58" xr:uid="{00000000-0004-0000-0000-000072000000}"/>
    <hyperlink ref="A60" r:id="rId59" xr:uid="{00000000-0004-0000-0000-000074000000}"/>
    <hyperlink ref="A61" r:id="rId60" xr:uid="{00000000-0004-0000-0000-000076000000}"/>
    <hyperlink ref="A62" r:id="rId61" xr:uid="{00000000-0004-0000-0000-000078000000}"/>
    <hyperlink ref="A63" r:id="rId62" xr:uid="{00000000-0004-0000-0000-00007A000000}"/>
    <hyperlink ref="A64" r:id="rId63" xr:uid="{00000000-0004-0000-0000-00007C000000}"/>
    <hyperlink ref="A65" r:id="rId64" xr:uid="{00000000-0004-0000-0000-00007E000000}"/>
    <hyperlink ref="A66" r:id="rId65" xr:uid="{00000000-0004-0000-0000-000080000000}"/>
    <hyperlink ref="A67" r:id="rId66" xr:uid="{00000000-0004-0000-0000-000082000000}"/>
    <hyperlink ref="A68" r:id="rId67" xr:uid="{00000000-0004-0000-0000-000084000000}"/>
    <hyperlink ref="A69" r:id="rId68" xr:uid="{00000000-0004-0000-0000-000086000000}"/>
    <hyperlink ref="A70" r:id="rId69" xr:uid="{00000000-0004-0000-0000-000088000000}"/>
    <hyperlink ref="A71" r:id="rId70" xr:uid="{00000000-0004-0000-0000-00008A000000}"/>
    <hyperlink ref="A72" r:id="rId71" xr:uid="{00000000-0004-0000-0000-00008C000000}"/>
    <hyperlink ref="A73" r:id="rId72" xr:uid="{00000000-0004-0000-0000-00008E000000}"/>
    <hyperlink ref="A74" r:id="rId73" xr:uid="{00000000-0004-0000-0000-000090000000}"/>
    <hyperlink ref="A75" r:id="rId74" xr:uid="{00000000-0004-0000-0000-000092000000}"/>
    <hyperlink ref="A76" r:id="rId75" xr:uid="{00000000-0004-0000-0000-000094000000}"/>
    <hyperlink ref="A77" r:id="rId76" xr:uid="{00000000-0004-0000-0000-000096000000}"/>
    <hyperlink ref="A78" r:id="rId77" xr:uid="{00000000-0004-0000-0000-000098000000}"/>
    <hyperlink ref="A79" r:id="rId78" xr:uid="{00000000-0004-0000-0000-00009A000000}"/>
    <hyperlink ref="A80" r:id="rId79" xr:uid="{00000000-0004-0000-0000-00009C000000}"/>
    <hyperlink ref="A81" r:id="rId80" xr:uid="{00000000-0004-0000-0000-00009E000000}"/>
    <hyperlink ref="A82" r:id="rId81" xr:uid="{00000000-0004-0000-0000-0000A0000000}"/>
    <hyperlink ref="A83" r:id="rId82" xr:uid="{00000000-0004-0000-0000-0000A2000000}"/>
    <hyperlink ref="A84" r:id="rId83" xr:uid="{00000000-0004-0000-0000-0000A4000000}"/>
    <hyperlink ref="A85" r:id="rId84" xr:uid="{00000000-0004-0000-0000-0000A6000000}"/>
    <hyperlink ref="A86" r:id="rId85" xr:uid="{00000000-0004-0000-0000-0000A8000000}"/>
    <hyperlink ref="A87" r:id="rId86" xr:uid="{00000000-0004-0000-0000-0000AA000000}"/>
    <hyperlink ref="A88" r:id="rId87" xr:uid="{00000000-0004-0000-0000-0000AC000000}"/>
    <hyperlink ref="A89" r:id="rId88" xr:uid="{00000000-0004-0000-0000-0000AE000000}"/>
    <hyperlink ref="A90" r:id="rId89" xr:uid="{00000000-0004-0000-0000-0000B0000000}"/>
    <hyperlink ref="A91" r:id="rId90" xr:uid="{00000000-0004-0000-0000-0000B2000000}"/>
    <hyperlink ref="A92" r:id="rId91" xr:uid="{00000000-0004-0000-0000-0000B4000000}"/>
    <hyperlink ref="A93" r:id="rId92" xr:uid="{00000000-0004-0000-0000-0000B6000000}"/>
    <hyperlink ref="A94" r:id="rId93" xr:uid="{00000000-0004-0000-0000-0000B8000000}"/>
    <hyperlink ref="A95" r:id="rId94" xr:uid="{00000000-0004-0000-0000-0000BA000000}"/>
    <hyperlink ref="A96" r:id="rId95" xr:uid="{00000000-0004-0000-0000-0000BC000000}"/>
    <hyperlink ref="A97" r:id="rId96" xr:uid="{00000000-0004-0000-0000-0000BE000000}"/>
    <hyperlink ref="A98" r:id="rId97" xr:uid="{00000000-0004-0000-0000-0000C0000000}"/>
    <hyperlink ref="A99" r:id="rId98" xr:uid="{00000000-0004-0000-0000-0000C2000000}"/>
    <hyperlink ref="A100" r:id="rId99" xr:uid="{00000000-0004-0000-0000-0000C4000000}"/>
    <hyperlink ref="A101" r:id="rId100" xr:uid="{00000000-0004-0000-0000-0000C6000000}"/>
    <hyperlink ref="A102" r:id="rId101" xr:uid="{00000000-0004-0000-0000-0000C8000000}"/>
    <hyperlink ref="A103" r:id="rId102" xr:uid="{00000000-0004-0000-0000-0000CA000000}"/>
    <hyperlink ref="A104" r:id="rId103" xr:uid="{00000000-0004-0000-0000-0000CC000000}"/>
    <hyperlink ref="A105" r:id="rId104" xr:uid="{00000000-0004-0000-0000-0000CE000000}"/>
    <hyperlink ref="A106" r:id="rId105" xr:uid="{00000000-0004-0000-0000-0000D0000000}"/>
    <hyperlink ref="A107" r:id="rId106" xr:uid="{00000000-0004-0000-0000-0000D2000000}"/>
    <hyperlink ref="A108" r:id="rId107" xr:uid="{00000000-0004-0000-0000-0000D4000000}"/>
    <hyperlink ref="A109" r:id="rId108" xr:uid="{00000000-0004-0000-0000-0000D6000000}"/>
    <hyperlink ref="A110" r:id="rId109" xr:uid="{00000000-0004-0000-0000-0000D8000000}"/>
    <hyperlink ref="A111" r:id="rId110" xr:uid="{00000000-0004-0000-0000-0000DA000000}"/>
    <hyperlink ref="A112" r:id="rId111" xr:uid="{00000000-0004-0000-0000-0000DC000000}"/>
    <hyperlink ref="A113" r:id="rId112" xr:uid="{00000000-0004-0000-0000-0000DE000000}"/>
    <hyperlink ref="A114" r:id="rId113" xr:uid="{00000000-0004-0000-0000-0000E0000000}"/>
    <hyperlink ref="A115" r:id="rId114" xr:uid="{00000000-0004-0000-0000-0000E2000000}"/>
    <hyperlink ref="A116" r:id="rId115" xr:uid="{00000000-0004-0000-0000-0000E4000000}"/>
    <hyperlink ref="A117" r:id="rId116" xr:uid="{00000000-0004-0000-0000-0000E6000000}"/>
    <hyperlink ref="A118" r:id="rId117" xr:uid="{00000000-0004-0000-0000-0000E8000000}"/>
    <hyperlink ref="A119" r:id="rId118" xr:uid="{00000000-0004-0000-0000-0000EA000000}"/>
    <hyperlink ref="A120" r:id="rId119" xr:uid="{00000000-0004-0000-0000-0000EC000000}"/>
    <hyperlink ref="A121" r:id="rId120" xr:uid="{00000000-0004-0000-0000-0000EE000000}"/>
    <hyperlink ref="A122" r:id="rId121" xr:uid="{00000000-0004-0000-0000-0000F0000000}"/>
    <hyperlink ref="A123" r:id="rId122" xr:uid="{00000000-0004-0000-0000-0000F2000000}"/>
    <hyperlink ref="A124" r:id="rId123" xr:uid="{00000000-0004-0000-0000-0000F4000000}"/>
    <hyperlink ref="A125" r:id="rId124" xr:uid="{00000000-0004-0000-0000-0000F6000000}"/>
    <hyperlink ref="A126" r:id="rId125" xr:uid="{00000000-0004-0000-0000-0000F8000000}"/>
    <hyperlink ref="A127" r:id="rId126" xr:uid="{00000000-0004-0000-0000-0000FA000000}"/>
    <hyperlink ref="A128" r:id="rId127" xr:uid="{00000000-0004-0000-0000-0000FC000000}"/>
    <hyperlink ref="A129" r:id="rId128" xr:uid="{00000000-0004-0000-0000-0000FE000000}"/>
    <hyperlink ref="A130" r:id="rId129" xr:uid="{00000000-0004-0000-0000-000000010000}"/>
    <hyperlink ref="A131" r:id="rId130" xr:uid="{00000000-0004-0000-0000-00000201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4.4"/>
  <sheetData>
    <row r="1" spans="1:1">
      <c r="A1" t="s">
        <v>579</v>
      </c>
    </row>
    <row r="2" spans="1:1">
      <c r="A2" t="s">
        <v>580</v>
      </c>
    </row>
    <row r="3" spans="1:1">
      <c r="A3" t="s">
        <v>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AREA 17-23</vt:lpstr>
      <vt:lpstr>REAP 17-23</vt:lpstr>
      <vt:lpstr>Raw Data</vt:lpstr>
      <vt:lpstr>Criteria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Owens, Lora J.</dc:creator>
  <cp:lastModifiedBy>Owens, Lora J.</cp:lastModifiedBy>
  <dcterms:created xsi:type="dcterms:W3CDTF">2024-02-09T21:11:23Z</dcterms:created>
  <dcterms:modified xsi:type="dcterms:W3CDTF">2024-02-09T21:11:41Z</dcterms:modified>
</cp:coreProperties>
</file>